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<sst xmlns="http://schemas.openxmlformats.org/spreadsheetml/2006/main" count="153" uniqueCount="134">
  <si>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</si>
  <si>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</si>
  <si>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</si>
  <si>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</si>
  <si>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</si>
  <si>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</si>
  <si>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</si>
  <si>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</si>
  <si>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</si>
  <si>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</si>
  <si>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</si>
  <si>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</si>
  <si>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</si>
  <si>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</si>
  <si>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</si>
  <si>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</si>
  <si>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</si>
  <si>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</si>
  <si>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</si>
  <si>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</si>
  <si>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</si>
  <si>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</si>
  <si>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</si>
  <si>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</si>
  <si>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</si>
  <si>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</si>
  <si>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</si>
  <si>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</si>
  <si>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</si>
  <si>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</si>
  <si>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</si>
  <si>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</si>
  <si>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</si>
  <si>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</si>
  <si>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</si>
  <si>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</si>
  <si>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</si>
  <si>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</si>
  <si>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</si>
  <si>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</si>
  <si>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</si>
  <si>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</si>
  <si>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</si>
  <si>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</si>
  <si>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</si>
  <si>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</si>
  <si>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</si>
  <si>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</si>
  <si>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</si>
  <si>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</si>
  <si>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</si>
  <si>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</si>
  <si>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</si>
  <si>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</si>
  <si>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</si>
  <si>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</si>
  <si>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</si>
  <si>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</si>
  <si>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</si>
  <si>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</si>
  <si>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</si>
  <si>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</si>
  <si>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</si>
  <si>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</si>
  <si>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</si>
  <si>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</si>
  <si>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</si>
  <si>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</si>
  <si>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</si>
  <si>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</si>
  <si>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</si>
  <si>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</si>
  <si>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</si>
  <si>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</si>
  <si>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</si>
  <si>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</si>
  <si>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</si>
  <si>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</si>
  <si>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</si>
  <si>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</si>
  <si>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</si>
  <si>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</si>
  <si>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</si>
  <si>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</si>
  <si>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</si>
  <si>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</si>
  <si>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</si>
  <si>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</si>
  <si>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</si>
  <si>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</si>
  <si>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</si>
  <si>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</si>
  <si>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</si>
  <si>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</si>
  <si>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</si>
  <si>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</si>
  <si>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</si>
  <si>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</si>
  <si>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</si>
  <si>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</si>
  <si>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</si>
  <si>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</si>
  <si>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</si>
  <si>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</si>
  <si>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</si>
  <si>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</si>
  <si>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</si>
  <si>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</si>
  <si>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</si>
  <si>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</si>
  <si>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</si>
  <si>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</si>
  <si>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</si>
  <si>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</si>
  <si>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</si>
  <si>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</si>
  <si>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</si>
  <si>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</si>
  <si>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</si>
  <si>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</si>
  <si>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</si>
  <si>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</si>
  <si>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</si>
  <si>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</si>
  <si>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</si>
  <si>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</si>
  <si>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</si>
  <si>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</si>
  <si>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</si>
  <si>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</si>
  <si>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14.09.2021</t>
  </si>
  <si>
    <t>ДОВЗ 7-11 ЛЕТ</t>
  </si>
  <si>
    <t>МАОУ "СОШ № 30" ДОВЗ 7-11 ЛЕТ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</si>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</sst>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G10" sqref="G10"/>
    </sheetView>
  </sheetViews>
  <sheetFormatPr defaultColWidth="0" defaultRowHeight="15.75" x14ac:dyDescent="0.25"/>
  <cols>
    <col min="1" max="1" width="5.4257812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6" t="s">
        <v>130</v>
      </c>
      <c r="B2" s="76"/>
      <c r="C2" s="76"/>
      <c r="D2" s="76"/>
      <c r="E2" s="76"/>
      <c r="F2" s="76"/>
      <c r="G2" s="76"/>
      <c r="H2" s="76"/>
      <c r="I2" s="76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7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4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0" t="s">
        <v>72</v>
      </c>
      <c r="X5" s="70"/>
      <c r="Y5" s="70"/>
      <c r="Z5" s="70"/>
      <c r="AA5" s="71" t="s">
        <v>74</v>
      </c>
      <c r="AB5" s="71"/>
      <c r="AC5" s="71"/>
      <c r="AD5" s="71"/>
      <c r="AE5" s="71"/>
      <c r="AF5" s="71"/>
      <c r="AG5" s="71"/>
      <c r="AH5" s="71"/>
      <c r="AI5" s="72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8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5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13.48</v>
      </c>
      <c r="E12" s="22">
        <v>5.25</v>
      </c>
      <c r="F12" s="22">
        <v>9.75</v>
      </c>
      <c r="G12" s="22">
        <v>2.36</v>
      </c>
      <c r="H12" s="22">
        <v>79.05</v>
      </c>
      <c r="I12" s="22">
        <v>449.06</v>
      </c>
      <c r="J12" s="20">
        <v>6</v>
      </c>
      <c r="K12" s="20">
        <v>0.09</v>
      </c>
      <c r="L12" s="20">
        <v>0</v>
      </c>
      <c r="M12" s="20">
        <v>0</v>
      </c>
      <c r="N12" s="20">
        <v>30.8</v>
      </c>
      <c r="O12" s="20">
        <v>43.93</v>
      </c>
      <c r="P12" s="20">
        <v>4.32</v>
      </c>
      <c r="Q12" s="20">
        <v>0</v>
      </c>
      <c r="R12" s="20">
        <v>0</v>
      </c>
      <c r="S12" s="20">
        <v>0.54</v>
      </c>
      <c r="T12" s="20">
        <v>3.87</v>
      </c>
      <c r="U12" s="20">
        <v>527.04</v>
      </c>
      <c r="V12" s="20">
        <v>409.41</v>
      </c>
      <c r="W12" s="20">
        <v>215.16</v>
      </c>
      <c r="X12" s="20">
        <v>75.150000000000006</v>
      </c>
      <c r="Y12" s="20">
        <v>277.98</v>
      </c>
      <c r="Z12" s="20">
        <v>2.73</v>
      </c>
      <c r="AA12" s="20">
        <v>31.2</v>
      </c>
      <c r="AB12" s="20">
        <v>32.04</v>
      </c>
      <c r="AC12" s="20">
        <v>59.12</v>
      </c>
      <c r="AD12" s="20">
        <v>0.45</v>
      </c>
      <c r="AE12" s="20">
        <v>0.21</v>
      </c>
      <c r="AF12" s="20">
        <v>0.26</v>
      </c>
      <c r="AG12" s="20">
        <v>0.86</v>
      </c>
      <c r="AH12" s="20">
        <v>3.96</v>
      </c>
      <c r="AI12" s="20">
        <v>0.94</v>
      </c>
      <c r="AJ12" s="20">
        <v>0</v>
      </c>
      <c r="AK12" s="20">
        <v>277.38</v>
      </c>
      <c r="AL12" s="20">
        <v>273.95</v>
      </c>
      <c r="AM12" s="20">
        <v>1284.72</v>
      </c>
      <c r="AN12" s="20">
        <v>580.84</v>
      </c>
      <c r="AO12" s="20">
        <v>285.76</v>
      </c>
      <c r="AP12" s="20">
        <v>471.76</v>
      </c>
      <c r="AQ12" s="20">
        <v>180.76</v>
      </c>
      <c r="AR12" s="20">
        <v>649.47</v>
      </c>
      <c r="AS12" s="20">
        <v>532.29</v>
      </c>
      <c r="AT12" s="20">
        <v>312.94</v>
      </c>
      <c r="AU12" s="20">
        <v>416.86</v>
      </c>
      <c r="AV12" s="20">
        <v>164.59</v>
      </c>
      <c r="AW12" s="20">
        <v>247.74</v>
      </c>
      <c r="AX12" s="20">
        <v>1748.25</v>
      </c>
      <c r="AY12" s="20">
        <v>0</v>
      </c>
      <c r="AZ12" s="20">
        <v>607.84</v>
      </c>
      <c r="BA12" s="20">
        <v>408.78</v>
      </c>
      <c r="BB12" s="20">
        <v>559.70000000000005</v>
      </c>
      <c r="BC12" s="20">
        <v>182.94</v>
      </c>
      <c r="BD12" s="20">
        <v>0.09</v>
      </c>
      <c r="BE12" s="20">
        <v>0.04</v>
      </c>
      <c r="BF12" s="20">
        <v>0.02</v>
      </c>
      <c r="BG12" s="20">
        <v>0.05</v>
      </c>
      <c r="BH12" s="20">
        <v>0.06</v>
      </c>
      <c r="BI12" s="20">
        <v>0.28000000000000003</v>
      </c>
      <c r="BJ12" s="20">
        <v>0</v>
      </c>
      <c r="BK12" s="20">
        <v>0.91</v>
      </c>
      <c r="BL12" s="20">
        <v>0</v>
      </c>
      <c r="BM12" s="20">
        <v>0.26</v>
      </c>
      <c r="BN12" s="20">
        <v>0.01</v>
      </c>
      <c r="BO12" s="20">
        <v>0</v>
      </c>
      <c r="BP12" s="20">
        <v>0</v>
      </c>
      <c r="BQ12" s="20">
        <v>0.05</v>
      </c>
      <c r="BR12" s="20">
        <v>0.09</v>
      </c>
      <c r="BS12" s="20">
        <v>0.86</v>
      </c>
      <c r="BT12" s="20">
        <v>0</v>
      </c>
      <c r="BU12" s="20">
        <v>0</v>
      </c>
      <c r="BV12" s="20">
        <v>0.95</v>
      </c>
      <c r="BW12" s="20">
        <v>0.03</v>
      </c>
      <c r="BX12" s="20">
        <v>0</v>
      </c>
      <c r="BY12" s="20">
        <v>0</v>
      </c>
      <c r="BZ12" s="20">
        <v>0</v>
      </c>
      <c r="CA12" s="20">
        <v>0</v>
      </c>
      <c r="CB12" s="20">
        <v>385.08</v>
      </c>
      <c r="CC12" s="20">
        <f>$I$12/$I$22*100</f>
        <v>41.990200478755234</v>
      </c>
      <c r="CD12" s="20">
        <v>36.54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24</v>
      </c>
      <c r="CP12" s="20">
        <v>0.8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"200"</f>
        <v>200</v>
      </c>
      <c r="D14" s="19">
        <v>1.46</v>
      </c>
      <c r="E14" s="19">
        <v>0.1</v>
      </c>
      <c r="F14" s="19">
        <v>2.41</v>
      </c>
      <c r="G14" s="19">
        <v>2.14</v>
      </c>
      <c r="H14" s="19">
        <v>7.41</v>
      </c>
      <c r="I14" s="19">
        <v>54.751214000000004</v>
      </c>
      <c r="J14" s="17">
        <v>0.75</v>
      </c>
      <c r="K14" s="17">
        <v>1.3</v>
      </c>
      <c r="L14" s="17">
        <v>0</v>
      </c>
      <c r="M14" s="17">
        <v>0</v>
      </c>
      <c r="N14" s="17">
        <v>3.19</v>
      </c>
      <c r="O14" s="17">
        <v>2.8</v>
      </c>
      <c r="P14" s="17">
        <v>1.43</v>
      </c>
      <c r="Q14" s="17">
        <v>0</v>
      </c>
      <c r="R14" s="17">
        <v>0</v>
      </c>
      <c r="S14" s="17">
        <v>0.26</v>
      </c>
      <c r="T14" s="17">
        <v>1.51</v>
      </c>
      <c r="U14" s="17">
        <v>321.10000000000002</v>
      </c>
      <c r="V14" s="17">
        <v>256.99</v>
      </c>
      <c r="W14" s="17">
        <v>31.35</v>
      </c>
      <c r="X14" s="17">
        <v>15.36</v>
      </c>
      <c r="Y14" s="17">
        <v>31.96</v>
      </c>
      <c r="Z14" s="17">
        <v>0.52</v>
      </c>
      <c r="AA14" s="17">
        <v>3.6</v>
      </c>
      <c r="AB14" s="17">
        <v>1165.1199999999999</v>
      </c>
      <c r="AC14" s="17">
        <v>248.5</v>
      </c>
      <c r="AD14" s="17">
        <v>1.01</v>
      </c>
      <c r="AE14" s="17">
        <v>0.03</v>
      </c>
      <c r="AF14" s="17">
        <v>0.04</v>
      </c>
      <c r="AG14" s="17">
        <v>0.59</v>
      </c>
      <c r="AH14" s="17">
        <v>0.97</v>
      </c>
      <c r="AI14" s="17">
        <v>10.84</v>
      </c>
      <c r="AJ14" s="17">
        <v>0</v>
      </c>
      <c r="AK14" s="17">
        <v>0</v>
      </c>
      <c r="AL14" s="17">
        <v>0</v>
      </c>
      <c r="AM14" s="17">
        <v>48.58</v>
      </c>
      <c r="AN14" s="17">
        <v>47.92</v>
      </c>
      <c r="AO14" s="17">
        <v>13.46</v>
      </c>
      <c r="AP14" s="17">
        <v>34.5</v>
      </c>
      <c r="AQ14" s="17">
        <v>10.42</v>
      </c>
      <c r="AR14" s="17">
        <v>39.74</v>
      </c>
      <c r="AS14" s="17">
        <v>49.69</v>
      </c>
      <c r="AT14" s="17">
        <v>79.92</v>
      </c>
      <c r="AU14" s="17">
        <v>109.23</v>
      </c>
      <c r="AV14" s="17">
        <v>19.100000000000001</v>
      </c>
      <c r="AW14" s="17">
        <v>33.07</v>
      </c>
      <c r="AX14" s="17">
        <v>197.12</v>
      </c>
      <c r="AY14" s="17">
        <v>0</v>
      </c>
      <c r="AZ14" s="17">
        <v>36.75</v>
      </c>
      <c r="BA14" s="17">
        <v>36.53</v>
      </c>
      <c r="BB14" s="17">
        <v>33.46</v>
      </c>
      <c r="BC14" s="17">
        <v>14.33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0.12</v>
      </c>
      <c r="BL14" s="17">
        <v>0</v>
      </c>
      <c r="BM14" s="17">
        <v>0.08</v>
      </c>
      <c r="BN14" s="17">
        <v>0.01</v>
      </c>
      <c r="BO14" s="17">
        <v>0.01</v>
      </c>
      <c r="BP14" s="17">
        <v>0</v>
      </c>
      <c r="BQ14" s="17">
        <v>0</v>
      </c>
      <c r="BR14" s="17">
        <v>0</v>
      </c>
      <c r="BS14" s="17">
        <v>0.45</v>
      </c>
      <c r="BT14" s="17">
        <v>0</v>
      </c>
      <c r="BU14" s="17">
        <v>0</v>
      </c>
      <c r="BV14" s="17">
        <v>1.2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234.4</v>
      </c>
      <c r="CD14" s="17">
        <v>197.79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0.8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"150"</f>
        <v>150</v>
      </c>
      <c r="D15" s="19">
        <v>5.3</v>
      </c>
      <c r="E15" s="19">
        <v>0.03</v>
      </c>
      <c r="F15" s="19">
        <v>2.98</v>
      </c>
      <c r="G15" s="19">
        <v>0.66</v>
      </c>
      <c r="H15" s="19">
        <v>34.11</v>
      </c>
      <c r="I15" s="19">
        <v>183.94017449999998</v>
      </c>
      <c r="J15" s="17">
        <v>1.87</v>
      </c>
      <c r="K15" s="17">
        <v>0.08</v>
      </c>
      <c r="L15" s="17">
        <v>0</v>
      </c>
      <c r="M15" s="17">
        <v>0</v>
      </c>
      <c r="N15" s="17">
        <v>0.97</v>
      </c>
      <c r="O15" s="17">
        <v>31.42</v>
      </c>
      <c r="P15" s="17">
        <v>1.72</v>
      </c>
      <c r="Q15" s="17">
        <v>0</v>
      </c>
      <c r="R15" s="17">
        <v>0</v>
      </c>
      <c r="S15" s="17">
        <v>0</v>
      </c>
      <c r="T15" s="17">
        <v>1.28</v>
      </c>
      <c r="U15" s="17">
        <v>379.52</v>
      </c>
      <c r="V15" s="17">
        <v>56.27</v>
      </c>
      <c r="W15" s="17">
        <v>12.48</v>
      </c>
      <c r="X15" s="17">
        <v>7.29</v>
      </c>
      <c r="Y15" s="17">
        <v>40.22</v>
      </c>
      <c r="Z15" s="17">
        <v>0.74</v>
      </c>
      <c r="AA15" s="17">
        <v>9</v>
      </c>
      <c r="AB15" s="17">
        <v>9</v>
      </c>
      <c r="AC15" s="17">
        <v>16.88</v>
      </c>
      <c r="AD15" s="17">
        <v>0.8</v>
      </c>
      <c r="AE15" s="17">
        <v>0.06</v>
      </c>
      <c r="AF15" s="17">
        <v>0.02</v>
      </c>
      <c r="AG15" s="17">
        <v>0.49</v>
      </c>
      <c r="AH15" s="17">
        <v>1.49</v>
      </c>
      <c r="AI15" s="17">
        <v>0</v>
      </c>
      <c r="AJ15" s="17">
        <v>0</v>
      </c>
      <c r="AK15" s="17">
        <v>1.48</v>
      </c>
      <c r="AL15" s="17">
        <v>1.45</v>
      </c>
      <c r="AM15" s="17">
        <v>393.39</v>
      </c>
      <c r="AN15" s="17">
        <v>122.87</v>
      </c>
      <c r="AO15" s="17">
        <v>74.91</v>
      </c>
      <c r="AP15" s="17">
        <v>152.19</v>
      </c>
      <c r="AQ15" s="17">
        <v>49.94</v>
      </c>
      <c r="AR15" s="17">
        <v>244.06</v>
      </c>
      <c r="AS15" s="17">
        <v>161.38999999999999</v>
      </c>
      <c r="AT15" s="17">
        <v>194.59</v>
      </c>
      <c r="AU15" s="17">
        <v>166.92</v>
      </c>
      <c r="AV15" s="17">
        <v>98.07</v>
      </c>
      <c r="AW15" s="17">
        <v>170.55</v>
      </c>
      <c r="AX15" s="17">
        <v>1497.86</v>
      </c>
      <c r="AY15" s="17">
        <v>0</v>
      </c>
      <c r="AZ15" s="17">
        <v>471.98</v>
      </c>
      <c r="BA15" s="17">
        <v>244.48</v>
      </c>
      <c r="BB15" s="17">
        <v>122.77</v>
      </c>
      <c r="BC15" s="17">
        <v>97.19</v>
      </c>
      <c r="BD15" s="17">
        <v>0.09</v>
      </c>
      <c r="BE15" s="17">
        <v>0.04</v>
      </c>
      <c r="BF15" s="17">
        <v>0.02</v>
      </c>
      <c r="BG15" s="17">
        <v>0.05</v>
      </c>
      <c r="BH15" s="17">
        <v>0.06</v>
      </c>
      <c r="BI15" s="17">
        <v>0.26</v>
      </c>
      <c r="BJ15" s="17">
        <v>0</v>
      </c>
      <c r="BK15" s="17">
        <v>0.81</v>
      </c>
      <c r="BL15" s="17">
        <v>0</v>
      </c>
      <c r="BM15" s="17">
        <v>0.23</v>
      </c>
      <c r="BN15" s="17">
        <v>0</v>
      </c>
      <c r="BO15" s="17">
        <v>0</v>
      </c>
      <c r="BP15" s="17">
        <v>0</v>
      </c>
      <c r="BQ15" s="17">
        <v>0.05</v>
      </c>
      <c r="BR15" s="17">
        <v>0.08</v>
      </c>
      <c r="BS15" s="17">
        <v>0.6</v>
      </c>
      <c r="BT15" s="17">
        <v>0</v>
      </c>
      <c r="BU15" s="17">
        <v>0</v>
      </c>
      <c r="BV15" s="17">
        <v>0.24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7.57</v>
      </c>
      <c r="CD15" s="17">
        <v>10.5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0.98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"45"</f>
        <v>45</v>
      </c>
      <c r="D18" s="19">
        <v>2.98</v>
      </c>
      <c r="E18" s="19">
        <v>0</v>
      </c>
      <c r="F18" s="19">
        <v>0.3</v>
      </c>
      <c r="G18" s="19">
        <v>0.3</v>
      </c>
      <c r="H18" s="19">
        <v>21.11</v>
      </c>
      <c r="I18" s="19">
        <v>100.75545</v>
      </c>
      <c r="J18" s="17">
        <v>0</v>
      </c>
      <c r="K18" s="17">
        <v>0</v>
      </c>
      <c r="L18" s="17">
        <v>0</v>
      </c>
      <c r="M18" s="17">
        <v>0</v>
      </c>
      <c r="N18" s="17">
        <v>0.5</v>
      </c>
      <c r="O18" s="17">
        <v>20.52</v>
      </c>
      <c r="P18" s="17">
        <v>0.09</v>
      </c>
      <c r="Q18" s="17">
        <v>0</v>
      </c>
      <c r="R18" s="17">
        <v>0</v>
      </c>
      <c r="S18" s="17">
        <v>0</v>
      </c>
      <c r="T18" s="17">
        <v>0.81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229.03</v>
      </c>
      <c r="AN18" s="17">
        <v>75.95</v>
      </c>
      <c r="AO18" s="17">
        <v>45.02</v>
      </c>
      <c r="AP18" s="17">
        <v>90.05</v>
      </c>
      <c r="AQ18" s="17">
        <v>34.06</v>
      </c>
      <c r="AR18" s="17">
        <v>162.86000000000001</v>
      </c>
      <c r="AS18" s="17">
        <v>101.01</v>
      </c>
      <c r="AT18" s="17">
        <v>140.94</v>
      </c>
      <c r="AU18" s="17">
        <v>116.28</v>
      </c>
      <c r="AV18" s="17">
        <v>61.07</v>
      </c>
      <c r="AW18" s="17">
        <v>108.05</v>
      </c>
      <c r="AX18" s="17">
        <v>903.58</v>
      </c>
      <c r="AY18" s="17">
        <v>0</v>
      </c>
      <c r="AZ18" s="17">
        <v>294.41000000000003</v>
      </c>
      <c r="BA18" s="17">
        <v>128.02000000000001</v>
      </c>
      <c r="BB18" s="17">
        <v>84.96</v>
      </c>
      <c r="BC18" s="17">
        <v>67.34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0.04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0.03</v>
      </c>
      <c r="BT18" s="17">
        <v>0</v>
      </c>
      <c r="BU18" s="17">
        <v>0</v>
      </c>
      <c r="BV18" s="17">
        <v>0.12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17.600000000000001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"25"</f>
        <v>25</v>
      </c>
      <c r="D19" s="19">
        <v>1.65</v>
      </c>
      <c r="E19" s="19">
        <v>0</v>
      </c>
      <c r="F19" s="19">
        <v>0.3</v>
      </c>
      <c r="G19" s="19">
        <v>0.3</v>
      </c>
      <c r="H19" s="19">
        <v>10.43</v>
      </c>
      <c r="I19" s="19">
        <v>48.344999999999999</v>
      </c>
      <c r="J19" s="17">
        <v>0.05</v>
      </c>
      <c r="K19" s="17">
        <v>0</v>
      </c>
      <c r="L19" s="17">
        <v>0</v>
      </c>
      <c r="M19" s="17">
        <v>0</v>
      </c>
      <c r="N19" s="17">
        <v>0.3</v>
      </c>
      <c r="O19" s="17">
        <v>8.0500000000000007</v>
      </c>
      <c r="P19" s="17">
        <v>2.08</v>
      </c>
      <c r="Q19" s="17">
        <v>0</v>
      </c>
      <c r="R19" s="17">
        <v>0</v>
      </c>
      <c r="S19" s="17">
        <v>0.25</v>
      </c>
      <c r="T19" s="17">
        <v>0.63</v>
      </c>
      <c r="U19" s="17">
        <v>152.5</v>
      </c>
      <c r="V19" s="17">
        <v>61.25</v>
      </c>
      <c r="W19" s="17">
        <v>8.75</v>
      </c>
      <c r="X19" s="17">
        <v>11.75</v>
      </c>
      <c r="Y19" s="17">
        <v>39.5</v>
      </c>
      <c r="Z19" s="17">
        <v>0.98</v>
      </c>
      <c r="AA19" s="17">
        <v>0</v>
      </c>
      <c r="AB19" s="17">
        <v>1.25</v>
      </c>
      <c r="AC19" s="17">
        <v>0.25</v>
      </c>
      <c r="AD19" s="17">
        <v>0.35</v>
      </c>
      <c r="AE19" s="17">
        <v>0.05</v>
      </c>
      <c r="AF19" s="17">
        <v>0.02</v>
      </c>
      <c r="AG19" s="17">
        <v>0.18</v>
      </c>
      <c r="AH19" s="17">
        <v>0.5</v>
      </c>
      <c r="AI19" s="17">
        <v>0</v>
      </c>
      <c r="AJ19" s="17">
        <v>0</v>
      </c>
      <c r="AK19" s="17">
        <v>0</v>
      </c>
      <c r="AL19" s="17">
        <v>0</v>
      </c>
      <c r="AM19" s="17">
        <v>106.75</v>
      </c>
      <c r="AN19" s="17">
        <v>55.75</v>
      </c>
      <c r="AO19" s="17">
        <v>23.25</v>
      </c>
      <c r="AP19" s="17">
        <v>49.5</v>
      </c>
      <c r="AQ19" s="17">
        <v>20</v>
      </c>
      <c r="AR19" s="17">
        <v>92.75</v>
      </c>
      <c r="AS19" s="17">
        <v>74.25</v>
      </c>
      <c r="AT19" s="17">
        <v>72.75</v>
      </c>
      <c r="AU19" s="17">
        <v>116</v>
      </c>
      <c r="AV19" s="17">
        <v>31</v>
      </c>
      <c r="AW19" s="17">
        <v>77.5</v>
      </c>
      <c r="AX19" s="17">
        <v>382.25</v>
      </c>
      <c r="AY19" s="17">
        <v>0</v>
      </c>
      <c r="AZ19" s="17">
        <v>131.5</v>
      </c>
      <c r="BA19" s="17">
        <v>72.75</v>
      </c>
      <c r="BB19" s="17">
        <v>45</v>
      </c>
      <c r="BC19" s="17">
        <v>32.5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0.04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0.03</v>
      </c>
      <c r="BT19" s="17">
        <v>0</v>
      </c>
      <c r="BU19" s="17">
        <v>0</v>
      </c>
      <c r="BV19" s="17">
        <v>0.12</v>
      </c>
      <c r="BW19" s="17">
        <v>0.02</v>
      </c>
      <c r="BX19" s="17">
        <v>0</v>
      </c>
      <c r="BY19" s="17">
        <v>0</v>
      </c>
      <c r="BZ19" s="17">
        <v>0</v>
      </c>
      <c r="CA19" s="17">
        <v>0</v>
      </c>
      <c r="CB19" s="17">
        <v>11.75</v>
      </c>
      <c r="CD19" s="17">
        <v>0.21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"113"</f>
        <v>113</v>
      </c>
      <c r="D20" s="16">
        <v>0.45</v>
      </c>
      <c r="E20" s="16">
        <v>0</v>
      </c>
      <c r="F20" s="16">
        <v>0.45</v>
      </c>
      <c r="G20" s="16">
        <v>0.45</v>
      </c>
      <c r="H20" s="16">
        <v>13.11</v>
      </c>
      <c r="I20" s="16">
        <v>55.008400000000002</v>
      </c>
      <c r="J20" s="14">
        <v>0.11</v>
      </c>
      <c r="K20" s="14">
        <v>0</v>
      </c>
      <c r="L20" s="14">
        <v>0</v>
      </c>
      <c r="M20" s="14">
        <v>0</v>
      </c>
      <c r="N20" s="14">
        <v>10.17</v>
      </c>
      <c r="O20" s="14">
        <v>0.9</v>
      </c>
      <c r="P20" s="14">
        <v>2.0299999999999998</v>
      </c>
      <c r="Q20" s="14">
        <v>0</v>
      </c>
      <c r="R20" s="14">
        <v>0</v>
      </c>
      <c r="S20" s="14">
        <v>0.9</v>
      </c>
      <c r="T20" s="14">
        <v>0.56999999999999995</v>
      </c>
      <c r="U20" s="14">
        <v>29.38</v>
      </c>
      <c r="V20" s="14">
        <v>314.14</v>
      </c>
      <c r="W20" s="14">
        <v>18.079999999999998</v>
      </c>
      <c r="X20" s="14">
        <v>10.17</v>
      </c>
      <c r="Y20" s="14">
        <v>12.43</v>
      </c>
      <c r="Z20" s="14">
        <v>2.4900000000000002</v>
      </c>
      <c r="AA20" s="14">
        <v>0</v>
      </c>
      <c r="AB20" s="14">
        <v>33.9</v>
      </c>
      <c r="AC20" s="14">
        <v>5.65</v>
      </c>
      <c r="AD20" s="14">
        <v>0.23</v>
      </c>
      <c r="AE20" s="14">
        <v>0.03</v>
      </c>
      <c r="AF20" s="14">
        <v>0.02</v>
      </c>
      <c r="AG20" s="14">
        <v>0.34</v>
      </c>
      <c r="AH20" s="14">
        <v>0.45</v>
      </c>
      <c r="AI20" s="14">
        <v>11.3</v>
      </c>
      <c r="AJ20" s="14">
        <v>0</v>
      </c>
      <c r="AK20" s="14">
        <v>0</v>
      </c>
      <c r="AL20" s="14">
        <v>0</v>
      </c>
      <c r="AM20" s="14">
        <v>21.47</v>
      </c>
      <c r="AN20" s="14">
        <v>20.34</v>
      </c>
      <c r="AO20" s="14">
        <v>3.39</v>
      </c>
      <c r="AP20" s="14">
        <v>12.43</v>
      </c>
      <c r="AQ20" s="14">
        <v>3.39</v>
      </c>
      <c r="AR20" s="14">
        <v>10.17</v>
      </c>
      <c r="AS20" s="14">
        <v>19.21</v>
      </c>
      <c r="AT20" s="14">
        <v>11.3</v>
      </c>
      <c r="AU20" s="14">
        <v>88.14</v>
      </c>
      <c r="AV20" s="14">
        <v>7.91</v>
      </c>
      <c r="AW20" s="14">
        <v>15.82</v>
      </c>
      <c r="AX20" s="14">
        <v>47.46</v>
      </c>
      <c r="AY20" s="14">
        <v>0</v>
      </c>
      <c r="AZ20" s="14">
        <v>14.69</v>
      </c>
      <c r="BA20" s="14">
        <v>18.079999999999998</v>
      </c>
      <c r="BB20" s="14">
        <v>6.78</v>
      </c>
      <c r="BC20" s="14">
        <v>5.65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97.52</v>
      </c>
      <c r="CD20" s="14">
        <v>5.65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28.35</v>
      </c>
      <c r="E21" s="22">
        <v>1.56</v>
      </c>
      <c r="F21" s="22">
        <v>12.6</v>
      </c>
      <c r="G21" s="22">
        <v>3.93</v>
      </c>
      <c r="H21" s="22">
        <v>100.68</v>
      </c>
      <c r="I21" s="22">
        <v>620.38</v>
      </c>
      <c r="J21" s="20">
        <v>4.57</v>
      </c>
      <c r="K21" s="20">
        <v>1.42</v>
      </c>
      <c r="L21" s="20">
        <v>0</v>
      </c>
      <c r="M21" s="20">
        <v>0</v>
      </c>
      <c r="N21" s="20">
        <v>26.03</v>
      </c>
      <c r="O21" s="20">
        <v>67.11</v>
      </c>
      <c r="P21" s="20">
        <v>7.53</v>
      </c>
      <c r="Q21" s="20">
        <v>0</v>
      </c>
      <c r="R21" s="20">
        <v>0</v>
      </c>
      <c r="S21" s="20">
        <v>1.46</v>
      </c>
      <c r="T21" s="20">
        <v>5.63</v>
      </c>
      <c r="U21" s="20">
        <v>1058.07</v>
      </c>
      <c r="V21" s="20">
        <v>756.89</v>
      </c>
      <c r="W21" s="20">
        <v>125.11</v>
      </c>
      <c r="X21" s="20">
        <v>51.29</v>
      </c>
      <c r="Y21" s="20">
        <v>166.84</v>
      </c>
      <c r="Z21" s="20">
        <v>4.8499999999999996</v>
      </c>
      <c r="AA21" s="20">
        <v>22.6</v>
      </c>
      <c r="AB21" s="20">
        <v>1216.07</v>
      </c>
      <c r="AC21" s="20">
        <v>289.77999999999997</v>
      </c>
      <c r="AD21" s="20">
        <v>2.48</v>
      </c>
      <c r="AE21" s="20">
        <v>0.19</v>
      </c>
      <c r="AF21" s="20">
        <v>0.15</v>
      </c>
      <c r="AG21" s="20">
        <v>1.67</v>
      </c>
      <c r="AH21" s="20">
        <v>3.96</v>
      </c>
      <c r="AI21" s="20">
        <v>22.24</v>
      </c>
      <c r="AJ21" s="20">
        <v>0</v>
      </c>
      <c r="AK21" s="20">
        <v>77.2</v>
      </c>
      <c r="AL21" s="20">
        <v>76.23</v>
      </c>
      <c r="AM21" s="20">
        <v>964.63</v>
      </c>
      <c r="AN21" s="20">
        <v>437.3</v>
      </c>
      <c r="AO21" s="20">
        <v>201.42</v>
      </c>
      <c r="AP21" s="20">
        <v>413.59</v>
      </c>
      <c r="AQ21" s="20">
        <v>142.87</v>
      </c>
      <c r="AR21" s="20">
        <v>640.51</v>
      </c>
      <c r="AS21" s="20">
        <v>421.3</v>
      </c>
      <c r="AT21" s="20">
        <v>518.33000000000004</v>
      </c>
      <c r="AU21" s="20">
        <v>613.1</v>
      </c>
      <c r="AV21" s="20">
        <v>226.91</v>
      </c>
      <c r="AW21" s="20">
        <v>421.49</v>
      </c>
      <c r="AX21" s="20">
        <v>3172.31</v>
      </c>
      <c r="AY21" s="20">
        <v>0</v>
      </c>
      <c r="AZ21" s="20">
        <v>994.75</v>
      </c>
      <c r="BA21" s="20">
        <v>523.72</v>
      </c>
      <c r="BB21" s="20">
        <v>389.88</v>
      </c>
      <c r="BC21" s="20">
        <v>238.35</v>
      </c>
      <c r="BD21" s="20">
        <v>0.12</v>
      </c>
      <c r="BE21" s="20">
        <v>0.06</v>
      </c>
      <c r="BF21" s="20">
        <v>0.03</v>
      </c>
      <c r="BG21" s="20">
        <v>7.0000000000000007E-2</v>
      </c>
      <c r="BH21" s="20">
        <v>0.08</v>
      </c>
      <c r="BI21" s="20">
        <v>0.37</v>
      </c>
      <c r="BJ21" s="20">
        <v>0</v>
      </c>
      <c r="BK21" s="20">
        <v>1.3</v>
      </c>
      <c r="BL21" s="20">
        <v>0</v>
      </c>
      <c r="BM21" s="20">
        <v>0.4</v>
      </c>
      <c r="BN21" s="20">
        <v>0.01</v>
      </c>
      <c r="BO21" s="20">
        <v>0.01</v>
      </c>
      <c r="BP21" s="20">
        <v>0</v>
      </c>
      <c r="BQ21" s="20">
        <v>7.0000000000000007E-2</v>
      </c>
      <c r="BR21" s="20">
        <v>0.12</v>
      </c>
      <c r="BS21" s="20">
        <v>1.35</v>
      </c>
      <c r="BT21" s="20">
        <v>0</v>
      </c>
      <c r="BU21" s="20">
        <v>0</v>
      </c>
      <c r="BV21" s="20">
        <v>1.73</v>
      </c>
      <c r="BW21" s="20">
        <v>0.04</v>
      </c>
      <c r="BX21" s="20">
        <v>0</v>
      </c>
      <c r="BY21" s="20">
        <v>0</v>
      </c>
      <c r="BZ21" s="20">
        <v>0</v>
      </c>
      <c r="CA21" s="20">
        <v>0</v>
      </c>
      <c r="CB21" s="20">
        <v>594.19000000000005</v>
      </c>
      <c r="CC21" s="20">
        <f>$I$21/$I$22*100</f>
        <v>58.009799521244766</v>
      </c>
      <c r="CD21" s="20">
        <v>225.28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2.19</v>
      </c>
    </row>
    <row r="22" spans="1:94" s="20" customFormat="1" ht="14.25" x14ac:dyDescent="0.2">
      <c r="B22" s="21" t="s">
        <v>94</v>
      </c>
      <c r="C22" s="22"/>
      <c r="D22" s="22">
        <v>41.83</v>
      </c>
      <c r="E22" s="22">
        <v>6.82</v>
      </c>
      <c r="F22" s="22">
        <v>22.35</v>
      </c>
      <c r="G22" s="22">
        <v>6.28</v>
      </c>
      <c r="H22" s="22">
        <v>179.73</v>
      </c>
      <c r="I22" s="22">
        <v>1069.44</v>
      </c>
      <c r="J22" s="20">
        <v>10.58</v>
      </c>
      <c r="K22" s="20">
        <v>1.51</v>
      </c>
      <c r="L22" s="20">
        <v>0</v>
      </c>
      <c r="M22" s="20">
        <v>0</v>
      </c>
      <c r="N22" s="20">
        <v>56.84</v>
      </c>
      <c r="O22" s="20">
        <v>111.04</v>
      </c>
      <c r="P22" s="20">
        <v>11.85</v>
      </c>
      <c r="Q22" s="20">
        <v>0</v>
      </c>
      <c r="R22" s="20">
        <v>0</v>
      </c>
      <c r="S22" s="20">
        <v>2</v>
      </c>
      <c r="T22" s="20">
        <v>9.5</v>
      </c>
      <c r="U22" s="20">
        <v>1585.11</v>
      </c>
      <c r="V22" s="20">
        <v>1166.3</v>
      </c>
      <c r="W22" s="20">
        <v>340.26</v>
      </c>
      <c r="X22" s="20">
        <v>126.45</v>
      </c>
      <c r="Y22" s="20">
        <v>444.82</v>
      </c>
      <c r="Z22" s="20">
        <v>7.58</v>
      </c>
      <c r="AA22" s="20">
        <v>53.8</v>
      </c>
      <c r="AB22" s="20">
        <v>1248.1099999999999</v>
      </c>
      <c r="AC22" s="20">
        <v>348.9</v>
      </c>
      <c r="AD22" s="20">
        <v>2.94</v>
      </c>
      <c r="AE22" s="20">
        <v>0.4</v>
      </c>
      <c r="AF22" s="20">
        <v>0.41</v>
      </c>
      <c r="AG22" s="20">
        <v>2.52</v>
      </c>
      <c r="AH22" s="20">
        <v>7.92</v>
      </c>
      <c r="AI22" s="20">
        <v>23.17</v>
      </c>
      <c r="AJ22" s="20">
        <v>0</v>
      </c>
      <c r="AK22" s="20">
        <v>354.58</v>
      </c>
      <c r="AL22" s="20">
        <v>350.18</v>
      </c>
      <c r="AM22" s="20">
        <v>2249.35</v>
      </c>
      <c r="AN22" s="20">
        <v>1018.13</v>
      </c>
      <c r="AO22" s="20">
        <v>487.18</v>
      </c>
      <c r="AP22" s="20">
        <v>885.34</v>
      </c>
      <c r="AQ22" s="20">
        <v>323.63</v>
      </c>
      <c r="AR22" s="20">
        <v>1289.97</v>
      </c>
      <c r="AS22" s="20">
        <v>953.59</v>
      </c>
      <c r="AT22" s="20">
        <v>831.26</v>
      </c>
      <c r="AU22" s="20">
        <v>1029.96</v>
      </c>
      <c r="AV22" s="20">
        <v>391.5</v>
      </c>
      <c r="AW22" s="20">
        <v>669.22</v>
      </c>
      <c r="AX22" s="20">
        <v>4920.5600000000004</v>
      </c>
      <c r="AY22" s="20">
        <v>0</v>
      </c>
      <c r="AZ22" s="20">
        <v>1602.59</v>
      </c>
      <c r="BA22" s="20">
        <v>932.5</v>
      </c>
      <c r="BB22" s="20">
        <v>949.58</v>
      </c>
      <c r="BC22" s="20">
        <v>421.29</v>
      </c>
      <c r="BD22" s="20">
        <v>0.22</v>
      </c>
      <c r="BE22" s="20">
        <v>0.1</v>
      </c>
      <c r="BF22" s="20">
        <v>0.05</v>
      </c>
      <c r="BG22" s="20">
        <v>0.12</v>
      </c>
      <c r="BH22" s="20">
        <v>0.14000000000000001</v>
      </c>
      <c r="BI22" s="20">
        <v>0.65</v>
      </c>
      <c r="BJ22" s="20">
        <v>0</v>
      </c>
      <c r="BK22" s="20">
        <v>2.21</v>
      </c>
      <c r="BL22" s="20">
        <v>0</v>
      </c>
      <c r="BM22" s="20">
        <v>0.66</v>
      </c>
      <c r="BN22" s="20">
        <v>0.02</v>
      </c>
      <c r="BO22" s="20">
        <v>0.01</v>
      </c>
      <c r="BP22" s="20">
        <v>0</v>
      </c>
      <c r="BQ22" s="20">
        <v>0.13</v>
      </c>
      <c r="BR22" s="20">
        <v>0.21</v>
      </c>
      <c r="BS22" s="20">
        <v>2.2000000000000002</v>
      </c>
      <c r="BT22" s="20">
        <v>0</v>
      </c>
      <c r="BU22" s="20">
        <v>0</v>
      </c>
      <c r="BV22" s="20">
        <v>2.68</v>
      </c>
      <c r="BW22" s="20">
        <v>7.0000000000000007E-2</v>
      </c>
      <c r="BX22" s="20">
        <v>0</v>
      </c>
      <c r="BY22" s="20">
        <v>0</v>
      </c>
      <c r="BZ22" s="20">
        <v>0</v>
      </c>
      <c r="CA22" s="20">
        <v>0</v>
      </c>
      <c r="CB22" s="20">
        <v>979.26</v>
      </c>
      <c r="CD22" s="20">
        <v>261.82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33</v>
      </c>
      <c r="CP22" s="20">
        <v>2.99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-48.17</v>
      </c>
      <c r="E24" s="7">
        <f t="shared" si="0"/>
        <v>6.82</v>
      </c>
      <c r="F24" s="7">
        <f t="shared" si="0"/>
        <v>-69.650000000000006</v>
      </c>
      <c r="G24" s="7">
        <f t="shared" si="0"/>
        <v>6.28</v>
      </c>
      <c r="H24" s="7">
        <f t="shared" si="0"/>
        <v>-203.27</v>
      </c>
      <c r="I24" s="7">
        <f t="shared" si="0"/>
        <v>-1650.56</v>
      </c>
      <c r="W24" s="5">
        <f t="shared" ref="W24:AE24" si="1">W22-W23</f>
        <v>340.26</v>
      </c>
      <c r="X24" s="5">
        <f t="shared" si="1"/>
        <v>126.45</v>
      </c>
      <c r="Y24" s="5">
        <f t="shared" si="1"/>
        <v>444.82</v>
      </c>
      <c r="Z24" s="5">
        <f t="shared" si="1"/>
        <v>7.58</v>
      </c>
      <c r="AA24" s="5">
        <f t="shared" si="1"/>
        <v>53.8</v>
      </c>
      <c r="AB24" s="5">
        <f t="shared" si="1"/>
        <v>1248.1099999999999</v>
      </c>
      <c r="AC24" s="5">
        <f t="shared" si="1"/>
        <v>-551.1</v>
      </c>
      <c r="AD24" s="5">
        <f t="shared" si="1"/>
        <v>2.94</v>
      </c>
      <c r="AE24" s="5">
        <f t="shared" si="1"/>
        <v>-0.99999999999999989</v>
      </c>
      <c r="AI24" s="5">
        <f>AI22-AI23</f>
        <v>-46.83</v>
      </c>
    </row>
    <row r="25" spans="1:94" s="5" customFormat="1" ht="30" x14ac:dyDescent="0.25">
      <c r="B25" s="11" t="s">
        <v>97</v>
      </c>
      <c r="C25" s="7"/>
      <c r="D25" s="7">
        <v>16</v>
      </c>
      <c r="E25" s="7"/>
      <c r="F25" s="7">
        <v>19</v>
      </c>
      <c r="G25" s="7"/>
      <c r="H25" s="7">
        <v>65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44642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28.000000000000004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200</v>
      </c>
      <c r="F16" s="62">
        <v>4.2699999999999996</v>
      </c>
      <c r="G16" s="61">
        <v>54.751214000000004</v>
      </c>
      <c r="H16" s="63">
        <v>1.46</v>
      </c>
      <c r="I16" s="63">
        <v>2.41</v>
      </c>
      <c r="J16" s="64">
        <v>7.41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150</v>
      </c>
      <c r="F17" s="41">
        <v>6.29</v>
      </c>
      <c r="G17" s="40">
        <v>183.94017449999998</v>
      </c>
      <c r="H17" s="42">
        <v>5.3</v>
      </c>
      <c r="I17" s="42">
        <v>2.98</v>
      </c>
      <c r="J17" s="43">
        <v>34.11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37.770000000000003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1.23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45</v>
      </c>
      <c r="F20" s="41">
        <v>3.18</v>
      </c>
      <c r="G20" s="40">
        <v>100.75545</v>
      </c>
      <c r="H20" s="42">
        <v>2.98</v>
      </c>
      <c r="I20" s="42">
        <v>0.3</v>
      </c>
      <c r="J20" s="43">
        <v>21.11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25</v>
      </c>
      <c r="F21" s="41">
        <v>1.76</v>
      </c>
      <c r="G21" s="40">
        <v>48.344999999999999</v>
      </c>
      <c r="H21" s="42">
        <v>1.65</v>
      </c>
      <c r="I21" s="42">
        <v>0.3</v>
      </c>
      <c r="J21" s="43">
        <v>10.43</v>
      </c>
    </row>
    <row r="22" spans="1:10" x14ac:dyDescent="0.25">
      <c r="A22" s="37"/>
      <c r="B22" s="65"/>
      <c r="C22" s="68" t="s">
        <v>125</v>
      </c>
      <c r="D22" s="39" t="s">
        <v>133</v>
      </c>
      <c r="E22" s="40">
        <v>115</v>
      </c>
      <c r="F22" s="41">
        <v>22.5</v>
      </c>
      <c r="G22" s="40">
        <v>55.008400000000002</v>
      </c>
      <c r="H22" s="42">
        <v>0.45</v>
      </c>
      <c r="I22" s="42">
        <v>0.45</v>
      </c>
      <c r="J22" s="43">
        <v>13.11</v>
      </c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77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2022-03-22T03:44:57Z</dcterms:modified>
</cp:coreProperties>
</file>