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8BA3CE68-F9C5-4476-8EE5-12635265D6BA}" xr6:coauthVersionLast="45" xr6:coauthVersionMax="45" xr10:uidLastSave="{00000000-0000-0000-0000-000000000000}"/>
  <bookViews>
    <workbookView xWindow="-120" yWindow="-120" windowWidth="29040" windowHeight="15990" xr2:uid="{815DEAE0-24F1-4558-B20E-8706DED1E3A9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17" i="1" s="1"/>
  <c r="N16" i="1"/>
  <c r="N17" i="1" s="1"/>
  <c r="M16" i="1"/>
  <c r="M17" i="1" s="1"/>
  <c r="L16" i="1"/>
  <c r="L17" i="1" s="1"/>
  <c r="K16" i="1"/>
  <c r="K17" i="1" s="1"/>
  <c r="J16" i="1"/>
  <c r="J17" i="1" s="1"/>
  <c r="I16" i="1"/>
  <c r="I17" i="1" s="1"/>
  <c r="H16" i="1"/>
  <c r="H17" i="1" s="1"/>
  <c r="G16" i="1"/>
  <c r="G17" i="1" s="1"/>
  <c r="F16" i="1"/>
  <c r="F17" i="1" s="1"/>
  <c r="E16" i="1"/>
  <c r="E17" i="1" s="1"/>
  <c r="D16" i="1"/>
  <c r="D17" i="1" s="1"/>
  <c r="O11" i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<sst xmlns="http://schemas.openxmlformats.org/spreadsheetml/2006/main" count="43" uniqueCount="42">
  <si>
    <t>ОБЕД</t>
  </si>
  <si>
    <t>№ сб/рец</t>
  </si>
  <si>
    <t>Наименование  блюд</t>
  </si>
  <si>
    <t xml:space="preserve">Выход </t>
  </si>
  <si>
    <t>Энерг.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</si>
  <si>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</si>
  <si>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</si>
  <si>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</si>
  <si>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</si>
  <si>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</si>
  <si>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</si>
  <si>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ценн.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</si>
  <si>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</si>
  <si>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</si>
  <si>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</si>
  <si>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</si>
  <si>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</si>
  <si>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</si>
  <si>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</si>
  <si>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</si>
  <si>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</si>
  <si>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88/2007</t>
  </si>
  <si>
    <t>Щи из свежей капусты со сметаной</t>
  </si>
  <si>
    <t>200/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</si>
  <si>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</si>
  <si>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</si>
  <si>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</si>
  <si>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</si>
  <si>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</si>
  <si>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</si>
  <si>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Хлеб пшеничный, ржаной витаминиз.</t>
  </si>
  <si>
    <t>25/25</t>
  </si>
  <si>
    <t>ИТОГО :</t>
  </si>
  <si>
    <t>ПОЛДНИК</t>
  </si>
  <si>
    <t>366/2004</t>
  </si>
  <si>
    <t>Запеканка творожн. со сгущен. молоком</t>
  </si>
  <si>
    <t>70/                                                    20</t>
  </si>
  <si>
    <t>349/2007</t>
  </si>
  <si>
    <t>Компот из сухофруктов</t>
  </si>
  <si>
    <t>Сок фруктовый</t>
  </si>
  <si>
    <t xml:space="preserve">ВСЕГО ЗА ДЕНЬ : </t>
  </si>
  <si>
    <t>ПОНЕДЕЛЬНИК  (вторая неделя) дети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</si>
</sst>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4"/>
      <name val="Cambria"/>
      <family val="1"/>
      <charset val="204"/>
    </font>
    <font>
      <b/>
      <sz val="12"/>
      <name val="Cambria"/>
      <charset val="204"/>
    </font>
    <font>
      <b/>
      <sz val="16"/>
      <name val="Cambria"/>
      <charset val="204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sz val="16"/>
      <name val="Cambria"/>
      <family val="1"/>
      <charset val="204"/>
    </font>
    <font>
      <b/>
      <sz val="1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17" fontId="2" fillId="0" borderId="11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8" fillId="0" borderId="12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C982F-7ECA-4C6B-88BB-CE2B284E5DD3}">
  <dimension ref="A1:O17"/>
  <sheetViews>
    <sheetView tabSelected="1" workbookViewId="0">
      <selection activeCell="A2" sqref="A2:O2"/>
    </sheetView>
  </sheetViews>
  <sheetFormatPr defaultRowHeight="42.75" customHeight="1" x14ac:dyDescent="0.25"/>
  <cols>
    <col min="2" max="2" width="26.85546875" customWidth="1"/>
  </cols>
  <sheetData>
    <row r="1" spans="1:15" ht="42.75" customHeight="1" x14ac:dyDescent="0.25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42.75" customHeight="1" thickBot="1" x14ac:dyDescent="0.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42.75" customHeight="1" x14ac:dyDescent="0.25">
      <c r="A3" s="3" t="s">
        <v>1</v>
      </c>
      <c r="B3" s="4" t="s">
        <v>2</v>
      </c>
      <c r="C3" s="5" t="s">
        <v>3</v>
      </c>
      <c r="D3" s="5" t="s">
        <v>4</v>
      </c>
      <c r="E3" s="4" t="s">
        <v>5</v>
      </c>
      <c r="F3" s="4" t="s">
        <v>6</v>
      </c>
      <c r="G3" s="4" t="s">
        <v>7</v>
      </c>
      <c r="H3" s="6" t="s">
        <v>8</v>
      </c>
      <c r="I3" s="7"/>
      <c r="J3" s="7"/>
      <c r="K3" s="8"/>
      <c r="L3" s="6" t="s">
        <v>9</v>
      </c>
      <c r="M3" s="7"/>
      <c r="N3" s="7"/>
      <c r="O3" s="8"/>
    </row>
    <row r="4" spans="1:15" ht="42.75" customHeight="1" thickBot="1" x14ac:dyDescent="0.3">
      <c r="A4" s="9"/>
      <c r="B4" s="9"/>
      <c r="C4" s="10" t="s">
        <v>10</v>
      </c>
      <c r="D4" s="10" t="s">
        <v>11</v>
      </c>
      <c r="E4" s="9"/>
      <c r="F4" s="9"/>
      <c r="G4" s="9"/>
      <c r="H4" s="11"/>
      <c r="I4" s="12"/>
      <c r="J4" s="12"/>
      <c r="K4" s="13"/>
      <c r="L4" s="11"/>
      <c r="M4" s="12"/>
      <c r="N4" s="12"/>
      <c r="O4" s="13"/>
    </row>
    <row r="5" spans="1:15" ht="42.75" customHeight="1" thickBot="1" x14ac:dyDescent="0.3">
      <c r="A5" s="14"/>
      <c r="B5" s="14"/>
      <c r="C5" s="15"/>
      <c r="D5" s="16" t="s">
        <v>12</v>
      </c>
      <c r="E5" s="14"/>
      <c r="F5" s="14"/>
      <c r="G5" s="14"/>
      <c r="H5" s="17" t="s">
        <v>13</v>
      </c>
      <c r="I5" s="17" t="s">
        <v>14</v>
      </c>
      <c r="J5" s="17" t="s">
        <v>15</v>
      </c>
      <c r="K5" s="17" t="s">
        <v>16</v>
      </c>
      <c r="L5" s="17" t="s">
        <v>17</v>
      </c>
      <c r="M5" s="17" t="s">
        <v>18</v>
      </c>
      <c r="N5" s="17" t="s">
        <v>19</v>
      </c>
      <c r="O5" s="17" t="s">
        <v>20</v>
      </c>
    </row>
    <row r="6" spans="1:15" ht="42.75" customHeight="1" thickBot="1" x14ac:dyDescent="0.3">
      <c r="A6" s="18" t="s">
        <v>21</v>
      </c>
      <c r="B6" s="41" t="s">
        <v>22</v>
      </c>
      <c r="C6" s="19" t="s">
        <v>23</v>
      </c>
      <c r="D6" s="20">
        <v>121</v>
      </c>
      <c r="E6" s="20">
        <v>4.4000000000000004</v>
      </c>
      <c r="F6" s="20">
        <v>7.2</v>
      </c>
      <c r="G6" s="20">
        <v>6.8</v>
      </c>
      <c r="H6" s="20">
        <v>0</v>
      </c>
      <c r="I6" s="20">
        <v>0.24</v>
      </c>
      <c r="J6" s="20">
        <v>53</v>
      </c>
      <c r="K6" s="20">
        <v>1.1000000000000001</v>
      </c>
      <c r="L6" s="20">
        <v>82</v>
      </c>
      <c r="M6" s="20">
        <v>23.1</v>
      </c>
      <c r="N6" s="20">
        <v>2.9</v>
      </c>
      <c r="O6" s="20">
        <v>7.1</v>
      </c>
    </row>
    <row r="7" spans="1:15" ht="42.75" customHeight="1" thickBot="1" x14ac:dyDescent="0.3">
      <c r="A7" s="21" t="s">
        <v>24</v>
      </c>
      <c r="B7" s="41" t="s">
        <v>25</v>
      </c>
      <c r="C7" s="19">
        <v>200</v>
      </c>
      <c r="D7" s="20">
        <v>202</v>
      </c>
      <c r="E7" s="20">
        <v>15</v>
      </c>
      <c r="F7" s="20">
        <v>7</v>
      </c>
      <c r="G7" s="20">
        <v>25</v>
      </c>
      <c r="H7" s="22">
        <v>0.4</v>
      </c>
      <c r="I7" s="22">
        <v>0.3</v>
      </c>
      <c r="J7" s="22">
        <v>12</v>
      </c>
      <c r="K7" s="22">
        <v>0.5</v>
      </c>
      <c r="L7" s="22">
        <v>30</v>
      </c>
      <c r="M7" s="22">
        <v>15</v>
      </c>
      <c r="N7" s="22">
        <v>2.5</v>
      </c>
      <c r="O7" s="22">
        <v>98</v>
      </c>
    </row>
    <row r="8" spans="1:15" ht="42.75" customHeight="1" thickBot="1" x14ac:dyDescent="0.3">
      <c r="A8" s="23" t="s">
        <v>26</v>
      </c>
      <c r="B8" s="42" t="s">
        <v>27</v>
      </c>
      <c r="C8" s="24">
        <v>60</v>
      </c>
      <c r="D8" s="20">
        <v>18</v>
      </c>
      <c r="E8" s="20">
        <v>0</v>
      </c>
      <c r="F8" s="20">
        <v>0</v>
      </c>
      <c r="G8" s="20">
        <v>4</v>
      </c>
      <c r="H8" s="22">
        <v>0</v>
      </c>
      <c r="I8" s="22">
        <v>0.01</v>
      </c>
      <c r="J8" s="22">
        <v>9</v>
      </c>
      <c r="K8" s="22">
        <v>0</v>
      </c>
      <c r="L8" s="22">
        <v>12</v>
      </c>
      <c r="M8" s="22">
        <v>0</v>
      </c>
      <c r="N8" s="22">
        <v>1</v>
      </c>
      <c r="O8" s="22">
        <v>45</v>
      </c>
    </row>
    <row r="9" spans="1:15" ht="42.75" customHeight="1" thickBot="1" x14ac:dyDescent="0.3">
      <c r="A9" s="23" t="s">
        <v>28</v>
      </c>
      <c r="B9" s="42" t="s">
        <v>29</v>
      </c>
      <c r="C9" s="25">
        <v>200</v>
      </c>
      <c r="D9" s="26">
        <v>102</v>
      </c>
      <c r="E9" s="26">
        <v>0.1</v>
      </c>
      <c r="F9" s="26">
        <v>0</v>
      </c>
      <c r="G9" s="26">
        <v>26</v>
      </c>
      <c r="H9" s="27">
        <v>0</v>
      </c>
      <c r="I9" s="27">
        <v>0</v>
      </c>
      <c r="J9" s="27">
        <v>7.84</v>
      </c>
      <c r="K9" s="27">
        <v>0.2</v>
      </c>
      <c r="L9" s="27">
        <v>11.24</v>
      </c>
      <c r="M9" s="27">
        <v>6.01</v>
      </c>
      <c r="N9" s="27">
        <v>3.12</v>
      </c>
      <c r="O9" s="27">
        <v>14.83</v>
      </c>
    </row>
    <row r="10" spans="1:15" ht="42.75" customHeight="1" thickBot="1" x14ac:dyDescent="0.3">
      <c r="A10" s="28"/>
      <c r="B10" s="42" t="s">
        <v>30</v>
      </c>
      <c r="C10" s="29" t="s">
        <v>31</v>
      </c>
      <c r="D10" s="30">
        <v>117</v>
      </c>
      <c r="E10" s="30">
        <v>3.9</v>
      </c>
      <c r="F10" s="30">
        <v>0.6</v>
      </c>
      <c r="G10" s="30">
        <v>24.1</v>
      </c>
      <c r="H10" s="20">
        <v>0</v>
      </c>
      <c r="I10" s="20">
        <v>0.2</v>
      </c>
      <c r="J10" s="20">
        <v>0</v>
      </c>
      <c r="K10" s="20">
        <v>0</v>
      </c>
      <c r="L10" s="20">
        <v>23</v>
      </c>
      <c r="M10" s="20">
        <v>17</v>
      </c>
      <c r="N10" s="20">
        <v>56</v>
      </c>
      <c r="O10" s="20">
        <v>1</v>
      </c>
    </row>
    <row r="11" spans="1:15" ht="42.75" customHeight="1" thickBot="1" x14ac:dyDescent="0.3">
      <c r="A11" s="31"/>
      <c r="B11" s="42" t="s">
        <v>32</v>
      </c>
      <c r="C11" s="25"/>
      <c r="D11" s="32">
        <f t="shared" ref="D11:O11" si="0">D10+D9+D8+D7+D6</f>
        <v>560</v>
      </c>
      <c r="E11" s="32">
        <f t="shared" si="0"/>
        <v>23.4</v>
      </c>
      <c r="F11" s="32">
        <f t="shared" si="0"/>
        <v>14.8</v>
      </c>
      <c r="G11" s="32">
        <f t="shared" si="0"/>
        <v>85.899999999999991</v>
      </c>
      <c r="H11" s="32">
        <f t="shared" si="0"/>
        <v>0.4</v>
      </c>
      <c r="I11" s="32">
        <f t="shared" si="0"/>
        <v>0.75</v>
      </c>
      <c r="J11" s="32">
        <f t="shared" si="0"/>
        <v>81.84</v>
      </c>
      <c r="K11" s="32">
        <f t="shared" si="0"/>
        <v>1.8</v>
      </c>
      <c r="L11" s="32">
        <f t="shared" si="0"/>
        <v>158.24</v>
      </c>
      <c r="M11" s="32">
        <f t="shared" si="0"/>
        <v>61.11</v>
      </c>
      <c r="N11" s="32">
        <f t="shared" si="0"/>
        <v>65.52</v>
      </c>
      <c r="O11" s="32">
        <f t="shared" si="0"/>
        <v>165.92999999999998</v>
      </c>
    </row>
    <row r="12" spans="1:15" ht="42.75" customHeight="1" thickBot="1" x14ac:dyDescent="0.3">
      <c r="A12" s="33"/>
      <c r="B12" s="34" t="s">
        <v>33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42.75" customHeight="1" thickBot="1" x14ac:dyDescent="0.3">
      <c r="A13" s="21" t="s">
        <v>34</v>
      </c>
      <c r="B13" s="43" t="s">
        <v>35</v>
      </c>
      <c r="C13" s="19" t="s">
        <v>36</v>
      </c>
      <c r="D13" s="20">
        <v>309</v>
      </c>
      <c r="E13" s="20">
        <v>18</v>
      </c>
      <c r="F13" s="20">
        <v>14</v>
      </c>
      <c r="G13" s="20">
        <v>27.5</v>
      </c>
      <c r="H13" s="22">
        <v>0.1</v>
      </c>
      <c r="I13" s="22">
        <v>1.5</v>
      </c>
      <c r="J13" s="22">
        <v>1</v>
      </c>
      <c r="K13" s="22">
        <v>0</v>
      </c>
      <c r="L13" s="22">
        <v>82.3</v>
      </c>
      <c r="M13" s="22">
        <v>40</v>
      </c>
      <c r="N13" s="22">
        <v>1</v>
      </c>
      <c r="O13" s="22">
        <v>19.8</v>
      </c>
    </row>
    <row r="14" spans="1:15" ht="42.75" customHeight="1" thickBot="1" x14ac:dyDescent="0.3">
      <c r="A14" s="21" t="s">
        <v>37</v>
      </c>
      <c r="B14" s="44" t="s">
        <v>38</v>
      </c>
      <c r="C14" s="29">
        <v>200</v>
      </c>
      <c r="D14" s="35">
        <v>115.6</v>
      </c>
      <c r="E14" s="36">
        <v>0.4</v>
      </c>
      <c r="F14" s="30">
        <v>0</v>
      </c>
      <c r="G14" s="30">
        <v>28.9</v>
      </c>
      <c r="H14" s="36">
        <v>0</v>
      </c>
      <c r="I14" s="36">
        <v>0</v>
      </c>
      <c r="J14" s="36">
        <v>0.4</v>
      </c>
      <c r="K14" s="36">
        <v>0.2</v>
      </c>
      <c r="L14" s="36">
        <v>44.8</v>
      </c>
      <c r="M14" s="36">
        <v>6</v>
      </c>
      <c r="N14" s="36">
        <v>1.3</v>
      </c>
      <c r="O14" s="36">
        <v>15.4</v>
      </c>
    </row>
    <row r="15" spans="1:15" ht="42.75" customHeight="1" thickBot="1" x14ac:dyDescent="0.3">
      <c r="A15" s="37"/>
      <c r="B15" s="44" t="s">
        <v>39</v>
      </c>
      <c r="C15" s="29">
        <v>200</v>
      </c>
      <c r="D15" s="30">
        <v>88</v>
      </c>
      <c r="E15" s="30">
        <v>1</v>
      </c>
      <c r="F15" s="30">
        <v>0</v>
      </c>
      <c r="G15" s="30">
        <v>21.1</v>
      </c>
      <c r="H15" s="22">
        <v>0</v>
      </c>
      <c r="I15" s="22">
        <v>0.02</v>
      </c>
      <c r="J15" s="22">
        <v>171</v>
      </c>
      <c r="K15" s="22">
        <v>0.06</v>
      </c>
      <c r="L15" s="22">
        <v>80</v>
      </c>
      <c r="M15" s="22">
        <v>70</v>
      </c>
      <c r="N15" s="22">
        <v>0</v>
      </c>
      <c r="O15" s="22">
        <v>40</v>
      </c>
    </row>
    <row r="16" spans="1:15" ht="42.75" customHeight="1" thickBot="1" x14ac:dyDescent="0.3">
      <c r="A16" s="38"/>
      <c r="B16" s="44" t="s">
        <v>32</v>
      </c>
      <c r="C16" s="39"/>
      <c r="D16" s="16">
        <f>D15+D14+D13</f>
        <v>512.6</v>
      </c>
      <c r="E16" s="16">
        <f t="shared" ref="E16:O16" si="1">E15+E14+E13</f>
        <v>19.399999999999999</v>
      </c>
      <c r="F16" s="16">
        <f t="shared" si="1"/>
        <v>14</v>
      </c>
      <c r="G16" s="16">
        <f t="shared" si="1"/>
        <v>77.5</v>
      </c>
      <c r="H16" s="16">
        <f t="shared" si="1"/>
        <v>0.1</v>
      </c>
      <c r="I16" s="16">
        <f t="shared" si="1"/>
        <v>1.52</v>
      </c>
      <c r="J16" s="16">
        <f t="shared" si="1"/>
        <v>172.4</v>
      </c>
      <c r="K16" s="16">
        <f t="shared" si="1"/>
        <v>0.26</v>
      </c>
      <c r="L16" s="16">
        <f t="shared" si="1"/>
        <v>207.1</v>
      </c>
      <c r="M16" s="16">
        <f t="shared" si="1"/>
        <v>116</v>
      </c>
      <c r="N16" s="16">
        <f t="shared" si="1"/>
        <v>2.2999999999999998</v>
      </c>
      <c r="O16" s="16">
        <f t="shared" si="1"/>
        <v>75.2</v>
      </c>
    </row>
    <row r="17" spans="1:15" ht="42.75" customHeight="1" thickBot="1" x14ac:dyDescent="0.3">
      <c r="A17" s="38"/>
      <c r="B17" s="44" t="s">
        <v>40</v>
      </c>
      <c r="C17" s="40"/>
      <c r="D17" s="32">
        <f>D16+D11</f>
        <v>1072.5999999999999</v>
      </c>
      <c r="E17" s="32">
        <f t="shared" ref="E17:O17" si="2">E16+E11</f>
        <v>42.8</v>
      </c>
      <c r="F17" s="32">
        <f t="shared" si="2"/>
        <v>28.8</v>
      </c>
      <c r="G17" s="32">
        <f t="shared" si="2"/>
        <v>163.39999999999998</v>
      </c>
      <c r="H17" s="32">
        <f t="shared" si="2"/>
        <v>0.5</v>
      </c>
      <c r="I17" s="32">
        <f t="shared" si="2"/>
        <v>2.27</v>
      </c>
      <c r="J17" s="32">
        <f t="shared" si="2"/>
        <v>254.24</v>
      </c>
      <c r="K17" s="32">
        <f t="shared" si="2"/>
        <v>2.06</v>
      </c>
      <c r="L17" s="32">
        <f t="shared" si="2"/>
        <v>365.34000000000003</v>
      </c>
      <c r="M17" s="32">
        <f t="shared" si="2"/>
        <v>177.11</v>
      </c>
      <c r="N17" s="32">
        <f t="shared" si="2"/>
        <v>67.819999999999993</v>
      </c>
      <c r="O17" s="32">
        <f t="shared" si="2"/>
        <v>241.13</v>
      </c>
    </row>
  </sheetData>
  <mergeCells count="10">
    <mergeCell ref="B12:O12"/>
    <mergeCell ref="A1:O1"/>
    <mergeCell ref="A2:O2"/>
    <mergeCell ref="A3:A5"/>
    <mergeCell ref="B3:B5"/>
    <mergeCell ref="E3:E5"/>
    <mergeCell ref="F3:F5"/>
    <mergeCell ref="G3:G5"/>
    <mergeCell ref="H3:K4"/>
    <mergeCell ref="L3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2023-09-11T03:03:04Z</dcterms:created>
  <dcterms:modified xsi:type="dcterms:W3CDTF">2023-09-11T03:04:14Z</dcterms:modified>
</cp:coreProperties>
</file>