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F2750C0B-9CAB-4042-AF42-6A2B33311BC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F31" i="1"/>
  <c r="H31" i="1"/>
  <c r="J31" i="1"/>
  <c r="L31" i="1"/>
  <c r="N31" i="1"/>
  <c r="E31" i="1"/>
  <c r="G31" i="1"/>
  <c r="I31" i="1"/>
  <c r="K31" i="1"/>
  <c r="M31" i="1"/>
  <c r="O31" i="1"/>
</calcChain>
</file>

<file path=xl/sharedStrings.xml><?xml version="1.0" encoding="utf-8"?>
<sst xmlns="http://schemas.openxmlformats.org/spreadsheetml/2006/main" count="55" uniqueCount="54">
  <si>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</si>
  <si>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</si>
  <si>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</si>
  <si>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</si>
  <si>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</si>
  <si>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</si>
  <si>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</si>
  <si>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</si>
  <si>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</si>
  <si>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</si>
  <si>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</si>
  <si>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</si>
  <si>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</si>
  <si>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</si>
  <si>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</si>
  <si>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</si>
  <si>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</si>
  <si>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</si>
  <si>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</si>
  <si>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</si>
  <si>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</si>
  <si>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</si>
  <si>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</si>
  <si>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</si>
  <si>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</si>
  <si>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</si>
  <si>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</si>
  <si>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</si>
  <si>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</si>
  <si>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</si>
  <si>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</si>
  <si>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</si>
  <si>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</si>
  <si>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</si>
  <si>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</si>
  <si>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</si>
  <si>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 xml:space="preserve">Фрукт </t>
  </si>
  <si>
    <t>349/2007</t>
  </si>
  <si>
    <t xml:space="preserve">ВСЕГО ЗА ДЕНЬ : </t>
  </si>
  <si>
    <t>среда 13  сентября(вторая неделя)</t>
  </si>
  <si>
    <t>132/2004</t>
  </si>
  <si>
    <t>Рассольник ленингр. со сметаной</t>
  </si>
  <si>
    <t>200/                 10</t>
  </si>
  <si>
    <t>268/2007</t>
  </si>
  <si>
    <t>Биточек  из говядины  с соусом</t>
  </si>
  <si>
    <t>60/30</t>
  </si>
  <si>
    <t>516/2004</t>
  </si>
  <si>
    <t>Макаронные изделия отварные</t>
  </si>
  <si>
    <t>Компот из сухофруктов</t>
  </si>
  <si>
    <t>Хлеб пшеничный  витаминизирован.</t>
  </si>
  <si>
    <t>ТТК47</t>
  </si>
  <si>
    <t>685/2004</t>
  </si>
  <si>
    <t>Ватрушка с сыром</t>
  </si>
  <si>
    <t xml:space="preserve">Чай с  сахаром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</si>
</sst>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17" fontId="3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6" zoomScale="80" zoomScaleNormal="80" workbookViewId="0">
      <selection activeCell="A12" sqref="A12:O33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3" t="s">
        <v>2</v>
      </c>
      <c r="L3" s="53"/>
      <c r="M3" s="53"/>
      <c r="N3" s="53"/>
      <c r="O3" s="5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0" t="s">
        <v>3</v>
      </c>
      <c r="L4" s="50"/>
      <c r="M4" s="50"/>
      <c r="N4" s="50"/>
      <c r="O4" s="50"/>
    </row>
    <row r="5" spans="1:15" ht="20.25" x14ac:dyDescent="0.3">
      <c r="A5" s="54" t="s">
        <v>33</v>
      </c>
      <c r="B5" s="54"/>
      <c r="C5" s="54"/>
      <c r="D5" s="3"/>
      <c r="E5" s="3"/>
      <c r="F5" s="3"/>
      <c r="G5" s="3"/>
      <c r="H5" s="3"/>
      <c r="I5" s="3"/>
      <c r="J5" s="3"/>
      <c r="K5" s="54"/>
      <c r="L5" s="54"/>
      <c r="M5" s="54"/>
      <c r="N5" s="54"/>
      <c r="O5" s="54"/>
    </row>
    <row r="6" spans="1:15" ht="20.25" x14ac:dyDescent="0.3">
      <c r="A6" s="54"/>
      <c r="B6" s="54"/>
      <c r="C6" s="5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0" t="s">
        <v>4</v>
      </c>
      <c r="J7" s="50"/>
      <c r="K7" s="50"/>
      <c r="L7" s="50"/>
      <c r="M7" s="50"/>
      <c r="N7" s="50"/>
      <c r="O7" s="50"/>
    </row>
    <row r="8" spans="1:15" ht="20.25" x14ac:dyDescent="0.3">
      <c r="A8" s="54" t="s">
        <v>5</v>
      </c>
      <c r="B8" s="54"/>
      <c r="C8" s="54"/>
      <c r="D8" s="3"/>
      <c r="E8" s="3"/>
      <c r="F8" s="3"/>
      <c r="G8" s="3"/>
      <c r="H8" s="3"/>
      <c r="I8" s="50" t="s">
        <v>6</v>
      </c>
      <c r="J8" s="50"/>
      <c r="K8" s="50"/>
      <c r="L8" s="50"/>
      <c r="M8" s="50"/>
      <c r="N8" s="50"/>
      <c r="O8" s="50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1"/>
      <c r="B10" s="51"/>
      <c r="C10" s="51"/>
      <c r="D10" s="51"/>
      <c r="E10" s="51"/>
      <c r="F10" s="51"/>
      <c r="G10" s="51"/>
      <c r="H10" s="52"/>
      <c r="I10" s="52"/>
      <c r="J10" s="52"/>
      <c r="K10" s="52"/>
      <c r="L10" s="52"/>
      <c r="M10" s="52"/>
      <c r="N10" s="52"/>
      <c r="O10" s="52"/>
    </row>
    <row r="11" spans="1:15" ht="22.5" x14ac:dyDescent="0.3">
      <c r="A11" s="51"/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52"/>
      <c r="M11" s="52"/>
      <c r="N11" s="52"/>
      <c r="O11" s="52"/>
    </row>
    <row r="12" spans="1:15" ht="25.5" customHeight="1" x14ac:dyDescent="0.25">
      <c r="A12" s="55" t="s">
        <v>30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39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2" t="s">
        <v>8</v>
      </c>
      <c r="B17" s="62" t="s">
        <v>9</v>
      </c>
      <c r="C17" s="15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6" t="s">
        <v>15</v>
      </c>
      <c r="I17" s="67"/>
      <c r="J17" s="67"/>
      <c r="K17" s="68"/>
      <c r="L17" s="66" t="s">
        <v>16</v>
      </c>
      <c r="M17" s="67"/>
      <c r="N17" s="67"/>
      <c r="O17" s="68"/>
    </row>
    <row r="18" spans="1:15" s="11" customFormat="1" ht="51" x14ac:dyDescent="0.4">
      <c r="A18" s="73"/>
      <c r="B18" s="63"/>
      <c r="C18" s="16" t="s">
        <v>17</v>
      </c>
      <c r="D18" s="12" t="s">
        <v>18</v>
      </c>
      <c r="E18" s="63"/>
      <c r="F18" s="63"/>
      <c r="G18" s="63"/>
      <c r="H18" s="69"/>
      <c r="I18" s="70"/>
      <c r="J18" s="70"/>
      <c r="K18" s="71"/>
      <c r="L18" s="69"/>
      <c r="M18" s="70"/>
      <c r="N18" s="70"/>
      <c r="O18" s="71"/>
    </row>
    <row r="19" spans="1:15" s="11" customFormat="1" ht="27" thickBot="1" x14ac:dyDescent="0.45">
      <c r="A19" s="74"/>
      <c r="B19" s="64"/>
      <c r="C19" s="13"/>
      <c r="D19" s="14" t="s">
        <v>19</v>
      </c>
      <c r="E19" s="64"/>
      <c r="F19" s="64"/>
      <c r="G19" s="65"/>
      <c r="H19" s="47" t="s">
        <v>20</v>
      </c>
      <c r="I19" s="48" t="s">
        <v>21</v>
      </c>
      <c r="J19" s="48" t="s">
        <v>22</v>
      </c>
      <c r="K19" s="48" t="s">
        <v>23</v>
      </c>
      <c r="L19" s="48" t="s">
        <v>24</v>
      </c>
      <c r="M19" s="48" t="s">
        <v>25</v>
      </c>
      <c r="N19" s="48" t="s">
        <v>26</v>
      </c>
      <c r="O19" s="49" t="s">
        <v>27</v>
      </c>
    </row>
    <row r="20" spans="1:15" s="11" customFormat="1" ht="41.25" thickBot="1" x14ac:dyDescent="0.45">
      <c r="A20" s="32" t="s">
        <v>40</v>
      </c>
      <c r="B20" s="33" t="s">
        <v>41</v>
      </c>
      <c r="C20" s="21" t="s">
        <v>42</v>
      </c>
      <c r="D20" s="34">
        <v>143</v>
      </c>
      <c r="E20" s="34">
        <v>4.8</v>
      </c>
      <c r="F20" s="34">
        <v>7</v>
      </c>
      <c r="G20" s="34">
        <v>12</v>
      </c>
      <c r="H20" s="34">
        <v>0</v>
      </c>
      <c r="I20" s="34">
        <v>0.1</v>
      </c>
      <c r="J20" s="34">
        <v>123</v>
      </c>
      <c r="K20" s="34">
        <v>0</v>
      </c>
      <c r="L20" s="34">
        <v>24.5</v>
      </c>
      <c r="M20" s="34">
        <v>20</v>
      </c>
      <c r="N20" s="34">
        <v>2.2999999999999998</v>
      </c>
      <c r="O20" s="34">
        <v>55.8</v>
      </c>
    </row>
    <row r="21" spans="1:15" s="11" customFormat="1" ht="41.25" thickBot="1" x14ac:dyDescent="0.45">
      <c r="A21" s="22" t="s">
        <v>43</v>
      </c>
      <c r="B21" s="23" t="s">
        <v>44</v>
      </c>
      <c r="C21" s="24" t="s">
        <v>45</v>
      </c>
      <c r="D21" s="35">
        <v>172</v>
      </c>
      <c r="E21" s="35">
        <v>11</v>
      </c>
      <c r="F21" s="35">
        <v>7.8</v>
      </c>
      <c r="G21" s="35">
        <v>10.6</v>
      </c>
      <c r="H21" s="36">
        <v>0</v>
      </c>
      <c r="I21" s="36">
        <v>0.1</v>
      </c>
      <c r="J21" s="36">
        <v>0.09</v>
      </c>
      <c r="K21" s="36">
        <v>0.01</v>
      </c>
      <c r="L21" s="36">
        <v>23.4</v>
      </c>
      <c r="M21" s="36">
        <v>7.8</v>
      </c>
      <c r="N21" s="36">
        <v>1.66</v>
      </c>
      <c r="O21" s="36">
        <v>11.1</v>
      </c>
    </row>
    <row r="22" spans="1:15" s="11" customFormat="1" ht="41.25" thickBot="1" x14ac:dyDescent="0.45">
      <c r="A22" s="29" t="s">
        <v>46</v>
      </c>
      <c r="B22" s="26" t="s">
        <v>47</v>
      </c>
      <c r="C22" s="21">
        <v>150</v>
      </c>
      <c r="D22" s="34">
        <v>192</v>
      </c>
      <c r="E22" s="34">
        <v>5.0599999999999996</v>
      </c>
      <c r="F22" s="34">
        <v>4.82</v>
      </c>
      <c r="G22" s="34">
        <v>32.03</v>
      </c>
      <c r="H22" s="35">
        <v>0.1</v>
      </c>
      <c r="I22" s="35">
        <v>0.37</v>
      </c>
      <c r="J22" s="35">
        <v>1.23</v>
      </c>
      <c r="K22" s="35">
        <v>0.2</v>
      </c>
      <c r="L22" s="35">
        <v>86.29</v>
      </c>
      <c r="M22" s="35">
        <v>265</v>
      </c>
      <c r="N22" s="35">
        <v>29.77</v>
      </c>
      <c r="O22" s="35">
        <v>199</v>
      </c>
    </row>
    <row r="23" spans="1:15" s="11" customFormat="1" ht="41.25" thickBot="1" x14ac:dyDescent="0.45">
      <c r="A23" s="22" t="s">
        <v>37</v>
      </c>
      <c r="B23" s="26" t="s">
        <v>48</v>
      </c>
      <c r="C23" s="21">
        <v>200</v>
      </c>
      <c r="D23" s="37">
        <v>115.6</v>
      </c>
      <c r="E23" s="38">
        <v>0.4</v>
      </c>
      <c r="F23" s="34">
        <v>0</v>
      </c>
      <c r="G23" s="34">
        <v>28.9</v>
      </c>
      <c r="H23" s="38">
        <v>0</v>
      </c>
      <c r="I23" s="38">
        <v>0</v>
      </c>
      <c r="J23" s="38">
        <v>0.4</v>
      </c>
      <c r="K23" s="38">
        <v>0.2</v>
      </c>
      <c r="L23" s="38">
        <v>44.8</v>
      </c>
      <c r="M23" s="38">
        <v>6</v>
      </c>
      <c r="N23" s="38">
        <v>1.3</v>
      </c>
      <c r="O23" s="38">
        <v>15.4</v>
      </c>
    </row>
    <row r="24" spans="1:15" s="11" customFormat="1" ht="41.25" thickBot="1" x14ac:dyDescent="0.45">
      <c r="A24" s="27"/>
      <c r="B24" s="26" t="s">
        <v>49</v>
      </c>
      <c r="C24" s="21">
        <v>25</v>
      </c>
      <c r="D24" s="34">
        <v>63</v>
      </c>
      <c r="E24" s="34">
        <v>2.2000000000000002</v>
      </c>
      <c r="F24" s="34">
        <v>0.3</v>
      </c>
      <c r="G24" s="34">
        <v>12.9</v>
      </c>
      <c r="H24" s="34">
        <v>0</v>
      </c>
      <c r="I24" s="34">
        <v>7.4999999999999997E-2</v>
      </c>
      <c r="J24" s="34">
        <v>0</v>
      </c>
      <c r="K24" s="34">
        <v>0</v>
      </c>
      <c r="L24" s="34">
        <v>11.7</v>
      </c>
      <c r="M24" s="34">
        <v>8.5</v>
      </c>
      <c r="N24" s="34">
        <v>28</v>
      </c>
      <c r="O24" s="34">
        <v>0.5</v>
      </c>
    </row>
    <row r="25" spans="1:15" s="11" customFormat="1" ht="27" thickBot="1" x14ac:dyDescent="0.45">
      <c r="A25" s="30"/>
      <c r="B25" s="26" t="s">
        <v>28</v>
      </c>
      <c r="C25" s="31"/>
      <c r="D25" s="28">
        <f>D24+D23+D22+D21+D20</f>
        <v>685.6</v>
      </c>
      <c r="E25" s="28">
        <f t="shared" ref="E25:O25" si="0">E24+E23+E22+E21+E20</f>
        <v>23.46</v>
      </c>
      <c r="F25" s="28">
        <f t="shared" si="0"/>
        <v>19.920000000000002</v>
      </c>
      <c r="G25" s="28">
        <f t="shared" si="0"/>
        <v>96.429999999999993</v>
      </c>
      <c r="H25" s="28">
        <f t="shared" si="0"/>
        <v>0.1</v>
      </c>
      <c r="I25" s="28">
        <f t="shared" si="0"/>
        <v>0.64500000000000002</v>
      </c>
      <c r="J25" s="28">
        <f t="shared" si="0"/>
        <v>124.72</v>
      </c>
      <c r="K25" s="28">
        <f t="shared" si="0"/>
        <v>0.41000000000000003</v>
      </c>
      <c r="L25" s="28">
        <f t="shared" si="0"/>
        <v>190.69000000000003</v>
      </c>
      <c r="M25" s="28">
        <f t="shared" si="0"/>
        <v>307.3</v>
      </c>
      <c r="N25" s="28">
        <f t="shared" si="0"/>
        <v>63.029999999999994</v>
      </c>
      <c r="O25" s="28">
        <f t="shared" si="0"/>
        <v>281.8</v>
      </c>
    </row>
    <row r="26" spans="1:15" s="11" customFormat="1" ht="27" customHeight="1" thickBot="1" x14ac:dyDescent="0.45">
      <c r="A26" s="59" t="s">
        <v>29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 s="11" customFormat="1" ht="27" thickBot="1" x14ac:dyDescent="0.45">
      <c r="A27" s="22" t="s">
        <v>50</v>
      </c>
      <c r="B27" s="23" t="s">
        <v>52</v>
      </c>
      <c r="C27" s="41">
        <v>75</v>
      </c>
      <c r="D27" s="44">
        <v>287</v>
      </c>
      <c r="E27" s="44">
        <v>7.24</v>
      </c>
      <c r="F27" s="44">
        <v>15.67</v>
      </c>
      <c r="G27" s="44">
        <v>29.78</v>
      </c>
      <c r="H27" s="44">
        <v>0</v>
      </c>
      <c r="I27" s="44">
        <v>1</v>
      </c>
      <c r="J27" s="44">
        <v>0</v>
      </c>
      <c r="K27" s="44">
        <v>0.15</v>
      </c>
      <c r="L27" s="44">
        <v>18.7</v>
      </c>
      <c r="M27" s="44">
        <v>0.01</v>
      </c>
      <c r="N27" s="44">
        <v>0.5</v>
      </c>
      <c r="O27" s="44">
        <v>35.6</v>
      </c>
    </row>
    <row r="28" spans="1:15" s="11" customFormat="1" ht="27" thickBot="1" x14ac:dyDescent="0.45">
      <c r="A28" s="22" t="s">
        <v>51</v>
      </c>
      <c r="B28" s="23" t="s">
        <v>53</v>
      </c>
      <c r="C28" s="41">
        <v>200</v>
      </c>
      <c r="D28" s="44">
        <v>61.3</v>
      </c>
      <c r="E28" s="44">
        <v>0.2</v>
      </c>
      <c r="F28" s="44">
        <v>0.05</v>
      </c>
      <c r="G28" s="44">
        <v>15.01</v>
      </c>
      <c r="H28" s="45">
        <v>0</v>
      </c>
      <c r="I28" s="45">
        <v>0</v>
      </c>
      <c r="J28" s="45">
        <v>0.1</v>
      </c>
      <c r="K28" s="45">
        <v>0</v>
      </c>
      <c r="L28" s="45">
        <v>6.95</v>
      </c>
      <c r="M28" s="45">
        <v>5.15</v>
      </c>
      <c r="N28" s="45">
        <v>3.07</v>
      </c>
      <c r="O28" s="45">
        <v>18.55</v>
      </c>
    </row>
    <row r="29" spans="1:15" s="11" customFormat="1" ht="27" thickBot="1" x14ac:dyDescent="0.45">
      <c r="A29" s="25"/>
      <c r="B29" s="26" t="s">
        <v>36</v>
      </c>
      <c r="C29" s="21">
        <v>100</v>
      </c>
      <c r="D29" s="34">
        <v>75</v>
      </c>
      <c r="E29" s="34">
        <v>0.7</v>
      </c>
      <c r="F29" s="34">
        <v>0.7</v>
      </c>
      <c r="G29" s="34">
        <v>17</v>
      </c>
      <c r="H29" s="46">
        <v>0</v>
      </c>
      <c r="I29" s="46">
        <v>0</v>
      </c>
      <c r="J29" s="46">
        <v>20</v>
      </c>
      <c r="K29" s="46">
        <v>1</v>
      </c>
      <c r="L29" s="46">
        <v>24</v>
      </c>
      <c r="M29" s="46">
        <v>13.5</v>
      </c>
      <c r="N29" s="46">
        <v>3.3</v>
      </c>
      <c r="O29" s="46">
        <v>16.5</v>
      </c>
    </row>
    <row r="30" spans="1:15" s="11" customFormat="1" ht="27" thickBot="1" x14ac:dyDescent="0.45">
      <c r="A30" s="39"/>
      <c r="B30" s="40" t="s">
        <v>28</v>
      </c>
      <c r="C30" s="42"/>
      <c r="D30" s="28">
        <f>D29+D28+D27</f>
        <v>423.3</v>
      </c>
      <c r="E30" s="28">
        <f t="shared" ref="E30:O30" si="1">E29+E28+E27</f>
        <v>8.14</v>
      </c>
      <c r="F30" s="28">
        <f t="shared" si="1"/>
        <v>16.420000000000002</v>
      </c>
      <c r="G30" s="28">
        <f t="shared" si="1"/>
        <v>61.79</v>
      </c>
      <c r="H30" s="28">
        <f t="shared" si="1"/>
        <v>0</v>
      </c>
      <c r="I30" s="28">
        <f t="shared" si="1"/>
        <v>1</v>
      </c>
      <c r="J30" s="28">
        <f t="shared" si="1"/>
        <v>20.100000000000001</v>
      </c>
      <c r="K30" s="28">
        <f t="shared" si="1"/>
        <v>1.1499999999999999</v>
      </c>
      <c r="L30" s="28">
        <f t="shared" si="1"/>
        <v>49.65</v>
      </c>
      <c r="M30" s="28">
        <f t="shared" si="1"/>
        <v>18.66</v>
      </c>
      <c r="N30" s="28">
        <f t="shared" si="1"/>
        <v>6.8699999999999992</v>
      </c>
      <c r="O30" s="28">
        <f t="shared" si="1"/>
        <v>70.650000000000006</v>
      </c>
    </row>
    <row r="31" spans="1:15" s="11" customFormat="1" ht="27" thickBot="1" x14ac:dyDescent="0.45">
      <c r="A31" s="39"/>
      <c r="B31" s="40" t="s">
        <v>38</v>
      </c>
      <c r="C31" s="43"/>
      <c r="D31" s="28">
        <f>D30+D25</f>
        <v>1108.9000000000001</v>
      </c>
      <c r="E31" s="28">
        <f t="shared" ref="E31:O31" si="2">E30+E25</f>
        <v>31.6</v>
      </c>
      <c r="F31" s="28">
        <f t="shared" si="2"/>
        <v>36.340000000000003</v>
      </c>
      <c r="G31" s="28">
        <f t="shared" si="2"/>
        <v>158.22</v>
      </c>
      <c r="H31" s="28">
        <f t="shared" si="2"/>
        <v>0.1</v>
      </c>
      <c r="I31" s="28">
        <f t="shared" si="2"/>
        <v>1.645</v>
      </c>
      <c r="J31" s="28">
        <f t="shared" si="2"/>
        <v>144.82</v>
      </c>
      <c r="K31" s="28">
        <f t="shared" si="2"/>
        <v>1.56</v>
      </c>
      <c r="L31" s="28">
        <f t="shared" si="2"/>
        <v>240.34000000000003</v>
      </c>
      <c r="M31" s="28">
        <f t="shared" si="2"/>
        <v>325.96000000000004</v>
      </c>
      <c r="N31" s="28">
        <f t="shared" si="2"/>
        <v>69.899999999999991</v>
      </c>
      <c r="O31" s="28">
        <f t="shared" si="2"/>
        <v>352.45000000000005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2023-09-13T02:37:22Z</cp:lastPrinted>
  <dcterms:created xsi:type="dcterms:W3CDTF">2023-08-31T05:37:53Z</dcterms:created>
  <dcterms:modified xsi:type="dcterms:W3CDTF">2023-09-13T02:37:37Z</dcterms:modified>
</cp:coreProperties>
</file>