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0F5099B2-77C0-4D56-BD6D-8DECF64D999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F31" i="1" l="1"/>
  <c r="J31" i="1"/>
  <c r="N31" i="1"/>
  <c r="G31" i="1"/>
  <c r="K31" i="1"/>
  <c r="O31" i="1"/>
  <c r="D31" i="1"/>
  <c r="H31" i="1"/>
  <c r="L31" i="1"/>
  <c r="E31" i="1"/>
  <c r="I31" i="1"/>
  <c r="M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21" authorId="0" shapeId="0" xr:uid="{00000000-0006-0000-0000-000001000000}">
      <text>
        <r>
          <rPr>
            <sz val="8"/>
            <color indexed="81"/>
            <rFont val="Tahoma"/>
            <charset val="1"/>
          </rPr>
          <t xml:space="preserve">При не переносимости рыбных продуктов,предусмотрен вариант замены второго блюда на плов из куриной грудки. 
</t>
        </r>
      </text>
    </comment>
  </commentList>
</comments>
</file>

<file path=xl/sharedStrings.xml><?xml version="1.0" encoding="utf-8"?>
<sst xmlns="http://schemas.openxmlformats.org/spreadsheetml/2006/main" count="55" uniqueCount="54">
  <si>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</si>
  <si>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</si>
  <si>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</si>
  <si>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</si>
  <si>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</si>
  <si>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</si>
  <si>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</si>
  <si>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</si>
  <si>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</si>
  <si>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</si>
  <si>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</si>
  <si>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</si>
  <si>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</si>
  <si>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</si>
  <si>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</si>
  <si>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</si>
  <si>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</si>
  <si>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</si>
  <si>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</si>
  <si>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</si>
  <si>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</si>
  <si>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</si>
  <si>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</si>
  <si>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</si>
  <si>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</si>
  <si>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</si>
  <si>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</si>
  <si>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</si>
  <si>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</si>
  <si>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</si>
  <si>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</si>
  <si>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</si>
  <si>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</si>
  <si>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</si>
  <si>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</si>
  <si>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</si>
  <si>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</si>
  <si>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</si>
  <si>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ВСЕГО ЗА ДЕНЬ :</t>
  </si>
  <si>
    <t xml:space="preserve">Фрукт </t>
  </si>
  <si>
    <t>ЧЕТВЕРГ 21   сентября(первая неделя)</t>
  </si>
  <si>
    <t>110/2004</t>
  </si>
  <si>
    <t>Борщ с капустой свеж. и картоф., с мясн. фрик., с/см.</t>
  </si>
  <si>
    <t>250/                                        8/10</t>
  </si>
  <si>
    <t>ТТК 32</t>
  </si>
  <si>
    <t>Котлета рыбная из тресковых видов</t>
  </si>
  <si>
    <t>512/2004</t>
  </si>
  <si>
    <t>Рис припущенный</t>
  </si>
  <si>
    <t>638/2004</t>
  </si>
  <si>
    <t xml:space="preserve">Компот из вишни               </t>
  </si>
  <si>
    <t>ТТК42</t>
  </si>
  <si>
    <t>Шаньга с картофелем</t>
  </si>
  <si>
    <t>66/2003</t>
  </si>
  <si>
    <t>Напиток витамин.                                                                             из  шиповника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</si>
</sst>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8"/>
      <color indexed="81"/>
      <name val="Tahoma"/>
      <charset val="1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7" zoomScale="80" zoomScaleNormal="80" workbookViewId="0">
      <selection activeCell="A12" sqref="A12:O34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3" t="s">
        <v>2</v>
      </c>
      <c r="L3" s="73"/>
      <c r="M3" s="73"/>
      <c r="N3" s="73"/>
      <c r="O3" s="7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2" t="s">
        <v>3</v>
      </c>
      <c r="L4" s="72"/>
      <c r="M4" s="72"/>
      <c r="N4" s="72"/>
      <c r="O4" s="72"/>
    </row>
    <row r="5" spans="1:15" ht="20.25" x14ac:dyDescent="0.3">
      <c r="A5" s="69" t="s">
        <v>33</v>
      </c>
      <c r="B5" s="69"/>
      <c r="C5" s="69"/>
      <c r="D5" s="3"/>
      <c r="E5" s="3"/>
      <c r="F5" s="3"/>
      <c r="G5" s="3"/>
      <c r="H5" s="3"/>
      <c r="I5" s="3"/>
      <c r="J5" s="3"/>
      <c r="K5" s="69"/>
      <c r="L5" s="69"/>
      <c r="M5" s="69"/>
      <c r="N5" s="69"/>
      <c r="O5" s="69"/>
    </row>
    <row r="6" spans="1:15" ht="20.25" x14ac:dyDescent="0.3">
      <c r="A6" s="69"/>
      <c r="B6" s="69"/>
      <c r="C6" s="69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2" t="s">
        <v>4</v>
      </c>
      <c r="J7" s="72"/>
      <c r="K7" s="72"/>
      <c r="L7" s="72"/>
      <c r="M7" s="72"/>
      <c r="N7" s="72"/>
      <c r="O7" s="72"/>
    </row>
    <row r="8" spans="1:15" ht="20.25" x14ac:dyDescent="0.3">
      <c r="A8" s="69" t="s">
        <v>5</v>
      </c>
      <c r="B8" s="69"/>
      <c r="C8" s="69"/>
      <c r="D8" s="3"/>
      <c r="E8" s="3"/>
      <c r="F8" s="3"/>
      <c r="G8" s="3"/>
      <c r="H8" s="3"/>
      <c r="I8" s="72" t="s">
        <v>6</v>
      </c>
      <c r="J8" s="72"/>
      <c r="K8" s="72"/>
      <c r="L8" s="72"/>
      <c r="M8" s="72"/>
      <c r="N8" s="72"/>
      <c r="O8" s="72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0"/>
      <c r="B10" s="70"/>
      <c r="C10" s="70"/>
      <c r="D10" s="70"/>
      <c r="E10" s="70"/>
      <c r="F10" s="70"/>
      <c r="G10" s="70"/>
      <c r="H10" s="71"/>
      <c r="I10" s="71"/>
      <c r="J10" s="71"/>
      <c r="K10" s="71"/>
      <c r="L10" s="71"/>
      <c r="M10" s="71"/>
      <c r="N10" s="71"/>
      <c r="O10" s="71"/>
    </row>
    <row r="11" spans="1:15" ht="22.5" x14ac:dyDescent="0.3">
      <c r="A11" s="70"/>
      <c r="B11" s="70"/>
      <c r="C11" s="70"/>
      <c r="D11" s="70"/>
      <c r="E11" s="70"/>
      <c r="F11" s="70"/>
      <c r="G11" s="70"/>
      <c r="H11" s="71"/>
      <c r="I11" s="71"/>
      <c r="J11" s="71"/>
      <c r="K11" s="71"/>
      <c r="L11" s="71"/>
      <c r="M11" s="71"/>
      <c r="N11" s="71"/>
      <c r="O11" s="71"/>
    </row>
    <row r="12" spans="1:15" ht="25.5" customHeight="1" x14ac:dyDescent="0.25">
      <c r="A12" s="50" t="s">
        <v>30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</row>
    <row r="13" spans="1:15" ht="25.5" x14ac:dyDescent="0.35">
      <c r="A13" s="52" t="s">
        <v>35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1:15" ht="25.5" x14ac:dyDescent="0.35">
      <c r="A14" s="52" t="s">
        <v>40</v>
      </c>
      <c r="B14" s="52"/>
      <c r="C14" s="52"/>
      <c r="D14" s="52"/>
      <c r="E14" s="52"/>
      <c r="F14" s="52"/>
      <c r="G14" s="52"/>
      <c r="H14" s="53"/>
      <c r="I14" s="53"/>
      <c r="J14" s="53"/>
      <c r="K14" s="53"/>
      <c r="L14" s="53"/>
      <c r="M14" s="53"/>
      <c r="N14" s="53"/>
      <c r="O14" s="53"/>
    </row>
    <row r="15" spans="1:15" ht="25.5" customHeight="1" x14ac:dyDescent="0.25">
      <c r="A15" s="50" t="s">
        <v>7</v>
      </c>
      <c r="B15" s="50"/>
      <c r="C15" s="50"/>
      <c r="D15" s="50"/>
      <c r="E15" s="50"/>
      <c r="F15" s="50"/>
      <c r="G15" s="50"/>
      <c r="H15" s="51"/>
      <c r="I15" s="51"/>
      <c r="J15" s="51"/>
      <c r="K15" s="51"/>
      <c r="L15" s="51"/>
      <c r="M15" s="51"/>
      <c r="N15" s="51"/>
      <c r="O15" s="51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6" t="s">
        <v>8</v>
      </c>
      <c r="B17" s="57" t="s">
        <v>9</v>
      </c>
      <c r="C17" s="15" t="s">
        <v>10</v>
      </c>
      <c r="D17" s="10" t="s">
        <v>11</v>
      </c>
      <c r="E17" s="57" t="s">
        <v>12</v>
      </c>
      <c r="F17" s="57" t="s">
        <v>13</v>
      </c>
      <c r="G17" s="57" t="s">
        <v>14</v>
      </c>
      <c r="H17" s="60" t="s">
        <v>15</v>
      </c>
      <c r="I17" s="61"/>
      <c r="J17" s="61"/>
      <c r="K17" s="62"/>
      <c r="L17" s="60" t="s">
        <v>16</v>
      </c>
      <c r="M17" s="61"/>
      <c r="N17" s="61"/>
      <c r="O17" s="62"/>
    </row>
    <row r="18" spans="1:15" s="11" customFormat="1" ht="51.75" thickBot="1" x14ac:dyDescent="0.45">
      <c r="A18" s="67"/>
      <c r="B18" s="58"/>
      <c r="C18" s="16" t="s">
        <v>17</v>
      </c>
      <c r="D18" s="12" t="s">
        <v>18</v>
      </c>
      <c r="E18" s="58"/>
      <c r="F18" s="58"/>
      <c r="G18" s="58"/>
      <c r="H18" s="63"/>
      <c r="I18" s="64"/>
      <c r="J18" s="64"/>
      <c r="K18" s="65"/>
      <c r="L18" s="63"/>
      <c r="M18" s="64"/>
      <c r="N18" s="64"/>
      <c r="O18" s="65"/>
    </row>
    <row r="19" spans="1:15" s="11" customFormat="1" ht="27" thickBot="1" x14ac:dyDescent="0.45">
      <c r="A19" s="68"/>
      <c r="B19" s="59"/>
      <c r="C19" s="13"/>
      <c r="D19" s="14" t="s">
        <v>19</v>
      </c>
      <c r="E19" s="59"/>
      <c r="F19" s="59"/>
      <c r="G19" s="59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61.5" thickBot="1" x14ac:dyDescent="0.45">
      <c r="A20" s="31" t="s">
        <v>41</v>
      </c>
      <c r="B20" s="32" t="s">
        <v>42</v>
      </c>
      <c r="C20" s="24" t="s">
        <v>43</v>
      </c>
      <c r="D20" s="33">
        <v>132.5</v>
      </c>
      <c r="E20" s="33">
        <v>2.5</v>
      </c>
      <c r="F20" s="33">
        <v>6.5</v>
      </c>
      <c r="G20" s="33">
        <v>16.399999999999999</v>
      </c>
      <c r="H20" s="34">
        <v>0.2</v>
      </c>
      <c r="I20" s="34">
        <v>11</v>
      </c>
      <c r="J20" s="34">
        <v>33</v>
      </c>
      <c r="K20" s="34">
        <v>2</v>
      </c>
      <c r="L20" s="34">
        <v>265</v>
      </c>
      <c r="M20" s="34">
        <v>63.5</v>
      </c>
      <c r="N20" s="34">
        <v>2.1</v>
      </c>
      <c r="O20" s="34">
        <v>208</v>
      </c>
    </row>
    <row r="21" spans="1:15" s="11" customFormat="1" ht="41.25" thickBot="1" x14ac:dyDescent="0.45">
      <c r="A21" s="38" t="s">
        <v>44</v>
      </c>
      <c r="B21" s="25" t="s">
        <v>45</v>
      </c>
      <c r="C21" s="21">
        <v>80</v>
      </c>
      <c r="D21" s="35">
        <v>208</v>
      </c>
      <c r="E21" s="35">
        <v>12.4</v>
      </c>
      <c r="F21" s="35">
        <v>14.7</v>
      </c>
      <c r="G21" s="35">
        <v>7.2</v>
      </c>
      <c r="H21" s="34">
        <v>0.06</v>
      </c>
      <c r="I21" s="34">
        <v>0.17</v>
      </c>
      <c r="J21" s="34">
        <v>1.2</v>
      </c>
      <c r="K21" s="34">
        <v>0.13</v>
      </c>
      <c r="L21" s="34">
        <v>100</v>
      </c>
      <c r="M21" s="34">
        <v>55.2</v>
      </c>
      <c r="N21" s="34">
        <v>9.4</v>
      </c>
      <c r="O21" s="34">
        <v>69.3</v>
      </c>
    </row>
    <row r="22" spans="1:15" s="11" customFormat="1" ht="27" thickBot="1" x14ac:dyDescent="0.45">
      <c r="A22" s="41" t="s">
        <v>46</v>
      </c>
      <c r="B22" s="25" t="s">
        <v>47</v>
      </c>
      <c r="C22" s="21">
        <v>180</v>
      </c>
      <c r="D22" s="35">
        <v>195</v>
      </c>
      <c r="E22" s="35">
        <v>4.3</v>
      </c>
      <c r="F22" s="35">
        <v>7.2</v>
      </c>
      <c r="G22" s="35">
        <v>44</v>
      </c>
      <c r="H22" s="33">
        <v>0</v>
      </c>
      <c r="I22" s="33">
        <v>0.2</v>
      </c>
      <c r="J22" s="33">
        <v>253</v>
      </c>
      <c r="K22" s="33">
        <v>1.3</v>
      </c>
      <c r="L22" s="33">
        <v>16.8</v>
      </c>
      <c r="M22" s="33">
        <v>48</v>
      </c>
      <c r="N22" s="33">
        <v>1.3</v>
      </c>
      <c r="O22" s="33">
        <v>74</v>
      </c>
    </row>
    <row r="23" spans="1:15" s="11" customFormat="1" ht="27" thickBot="1" x14ac:dyDescent="0.45">
      <c r="A23" s="42" t="s">
        <v>48</v>
      </c>
      <c r="B23" s="43" t="s">
        <v>49</v>
      </c>
      <c r="C23" s="44">
        <v>200</v>
      </c>
      <c r="D23" s="35">
        <v>118</v>
      </c>
      <c r="E23" s="35">
        <v>1.2</v>
      </c>
      <c r="F23" s="35">
        <v>0</v>
      </c>
      <c r="G23" s="35">
        <v>30.3</v>
      </c>
      <c r="H23" s="35">
        <v>0</v>
      </c>
      <c r="I23" s="35">
        <v>0.03</v>
      </c>
      <c r="J23" s="35">
        <v>1</v>
      </c>
      <c r="K23" s="35">
        <v>0</v>
      </c>
      <c r="L23" s="35">
        <v>43.2</v>
      </c>
      <c r="M23" s="35">
        <v>27.45</v>
      </c>
      <c r="N23" s="35">
        <v>6.6</v>
      </c>
      <c r="O23" s="35">
        <v>53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35">
        <v>117</v>
      </c>
      <c r="E24" s="35">
        <v>3.9</v>
      </c>
      <c r="F24" s="35">
        <v>0.6</v>
      </c>
      <c r="G24" s="35">
        <v>24.1</v>
      </c>
      <c r="H24" s="33">
        <v>0</v>
      </c>
      <c r="I24" s="33">
        <v>0.2</v>
      </c>
      <c r="J24" s="33">
        <v>0</v>
      </c>
      <c r="K24" s="33">
        <v>0</v>
      </c>
      <c r="L24" s="33">
        <v>23</v>
      </c>
      <c r="M24" s="33">
        <v>17</v>
      </c>
      <c r="N24" s="33">
        <v>56</v>
      </c>
      <c r="O24" s="33">
        <v>1</v>
      </c>
    </row>
    <row r="25" spans="1:15" s="11" customFormat="1" ht="27" thickBot="1" x14ac:dyDescent="0.45">
      <c r="A25" s="26"/>
      <c r="B25" s="25" t="s">
        <v>28</v>
      </c>
      <c r="C25" s="27"/>
      <c r="D25" s="30">
        <f t="shared" ref="D25:O25" si="0">D24+D23+D22+D21+D20</f>
        <v>770.5</v>
      </c>
      <c r="E25" s="30">
        <f t="shared" si="0"/>
        <v>24.299999999999997</v>
      </c>
      <c r="F25" s="30">
        <f t="shared" si="0"/>
        <v>29</v>
      </c>
      <c r="G25" s="30">
        <f t="shared" si="0"/>
        <v>122</v>
      </c>
      <c r="H25" s="30">
        <f t="shared" si="0"/>
        <v>0.26</v>
      </c>
      <c r="I25" s="30">
        <f t="shared" si="0"/>
        <v>11.6</v>
      </c>
      <c r="J25" s="30">
        <f t="shared" si="0"/>
        <v>288.2</v>
      </c>
      <c r="K25" s="30">
        <f t="shared" si="0"/>
        <v>3.43</v>
      </c>
      <c r="L25" s="30">
        <f t="shared" si="0"/>
        <v>448</v>
      </c>
      <c r="M25" s="30">
        <f t="shared" si="0"/>
        <v>211.15</v>
      </c>
      <c r="N25" s="30">
        <f t="shared" si="0"/>
        <v>75.399999999999991</v>
      </c>
      <c r="O25" s="30">
        <f t="shared" si="0"/>
        <v>405.3</v>
      </c>
    </row>
    <row r="26" spans="1:15" s="11" customFormat="1" ht="27" customHeight="1" thickBot="1" x14ac:dyDescent="0.45">
      <c r="A26" s="54" t="s">
        <v>29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</row>
    <row r="27" spans="1:15" s="11" customFormat="1" ht="41.25" thickBot="1" x14ac:dyDescent="0.45">
      <c r="A27" s="22" t="s">
        <v>50</v>
      </c>
      <c r="B27" s="23" t="s">
        <v>51</v>
      </c>
      <c r="C27" s="24">
        <v>100</v>
      </c>
      <c r="D27" s="33">
        <v>222.76</v>
      </c>
      <c r="E27" s="33">
        <v>5.97</v>
      </c>
      <c r="F27" s="33">
        <v>6.79</v>
      </c>
      <c r="G27" s="33">
        <v>34.44</v>
      </c>
      <c r="H27" s="34">
        <v>121.54</v>
      </c>
      <c r="I27" s="34">
        <v>12.47</v>
      </c>
      <c r="J27" s="34">
        <v>92.98</v>
      </c>
      <c r="K27" s="34">
        <v>42.56</v>
      </c>
      <c r="L27" s="34">
        <v>60.19</v>
      </c>
      <c r="M27" s="34">
        <v>28.86</v>
      </c>
      <c r="N27" s="34">
        <v>20.350000000000001</v>
      </c>
      <c r="O27" s="34">
        <v>0.25</v>
      </c>
    </row>
    <row r="28" spans="1:15" s="11" customFormat="1" ht="41.25" thickBot="1" x14ac:dyDescent="0.45">
      <c r="A28" s="22" t="s">
        <v>52</v>
      </c>
      <c r="B28" s="25" t="s">
        <v>53</v>
      </c>
      <c r="C28" s="21">
        <v>200</v>
      </c>
      <c r="D28" s="35">
        <v>128</v>
      </c>
      <c r="E28" s="35">
        <v>0</v>
      </c>
      <c r="F28" s="35">
        <v>0</v>
      </c>
      <c r="G28" s="35">
        <v>27.3</v>
      </c>
      <c r="H28" s="36">
        <v>0</v>
      </c>
      <c r="I28" s="36">
        <v>0.03</v>
      </c>
      <c r="J28" s="36">
        <v>240</v>
      </c>
      <c r="K28" s="36">
        <v>0.1</v>
      </c>
      <c r="L28" s="36">
        <v>15.6</v>
      </c>
      <c r="M28" s="36">
        <v>7.12</v>
      </c>
      <c r="N28" s="36">
        <v>8.3000000000000007</v>
      </c>
      <c r="O28" s="36">
        <v>16.36</v>
      </c>
    </row>
    <row r="29" spans="1:15" s="11" customFormat="1" ht="27" thickBot="1" x14ac:dyDescent="0.45">
      <c r="A29" s="38"/>
      <c r="B29" s="25" t="s">
        <v>39</v>
      </c>
      <c r="C29" s="21">
        <v>100</v>
      </c>
      <c r="D29" s="35">
        <v>75</v>
      </c>
      <c r="E29" s="35">
        <v>0.7</v>
      </c>
      <c r="F29" s="35">
        <v>0.7</v>
      </c>
      <c r="G29" s="35">
        <v>17</v>
      </c>
      <c r="H29" s="39">
        <v>0</v>
      </c>
      <c r="I29" s="39">
        <v>0</v>
      </c>
      <c r="J29" s="39">
        <v>20</v>
      </c>
      <c r="K29" s="39">
        <v>1</v>
      </c>
      <c r="L29" s="39">
        <v>24</v>
      </c>
      <c r="M29" s="39">
        <v>13.5</v>
      </c>
      <c r="N29" s="39">
        <v>3.3</v>
      </c>
      <c r="O29" s="39">
        <v>16.5</v>
      </c>
    </row>
    <row r="30" spans="1:15" s="11" customFormat="1" ht="27" thickBot="1" x14ac:dyDescent="0.45">
      <c r="A30" s="45"/>
      <c r="B30" s="46" t="s">
        <v>28</v>
      </c>
      <c r="C30" s="47"/>
      <c r="D30" s="40">
        <f t="shared" ref="D30:O30" si="1">SUM(D27:D29)</f>
        <v>425.76</v>
      </c>
      <c r="E30" s="40">
        <f t="shared" si="1"/>
        <v>6.67</v>
      </c>
      <c r="F30" s="40">
        <f t="shared" si="1"/>
        <v>7.49</v>
      </c>
      <c r="G30" s="40">
        <f t="shared" si="1"/>
        <v>78.739999999999995</v>
      </c>
      <c r="H30" s="40">
        <f t="shared" si="1"/>
        <v>121.54</v>
      </c>
      <c r="I30" s="40">
        <f t="shared" si="1"/>
        <v>12.5</v>
      </c>
      <c r="J30" s="40">
        <f t="shared" si="1"/>
        <v>352.98</v>
      </c>
      <c r="K30" s="40">
        <f t="shared" si="1"/>
        <v>43.660000000000004</v>
      </c>
      <c r="L30" s="40">
        <f t="shared" si="1"/>
        <v>99.789999999999992</v>
      </c>
      <c r="M30" s="40">
        <f t="shared" si="1"/>
        <v>49.48</v>
      </c>
      <c r="N30" s="40">
        <f t="shared" si="1"/>
        <v>31.950000000000003</v>
      </c>
      <c r="O30" s="40">
        <f t="shared" si="1"/>
        <v>33.11</v>
      </c>
    </row>
    <row r="31" spans="1:15" s="11" customFormat="1" ht="27" thickBot="1" x14ac:dyDescent="0.45">
      <c r="A31" s="48"/>
      <c r="B31" s="49" t="s">
        <v>38</v>
      </c>
      <c r="C31" s="37"/>
      <c r="D31" s="29">
        <f>D30+D25</f>
        <v>1196.26</v>
      </c>
      <c r="E31" s="29">
        <f t="shared" ref="E31:O31" si="2">E30+E25</f>
        <v>30.97</v>
      </c>
      <c r="F31" s="29">
        <f t="shared" si="2"/>
        <v>36.49</v>
      </c>
      <c r="G31" s="29">
        <f t="shared" si="2"/>
        <v>200.74</v>
      </c>
      <c r="H31" s="29">
        <f t="shared" si="2"/>
        <v>121.80000000000001</v>
      </c>
      <c r="I31" s="29">
        <f t="shared" si="2"/>
        <v>24.1</v>
      </c>
      <c r="J31" s="29">
        <f t="shared" si="2"/>
        <v>641.18000000000006</v>
      </c>
      <c r="K31" s="29">
        <f t="shared" si="2"/>
        <v>47.09</v>
      </c>
      <c r="L31" s="29">
        <f t="shared" si="2"/>
        <v>547.79</v>
      </c>
      <c r="M31" s="29">
        <f t="shared" si="2"/>
        <v>260.63</v>
      </c>
      <c r="N31" s="29">
        <f t="shared" si="2"/>
        <v>107.35</v>
      </c>
      <c r="O31" s="29">
        <f t="shared" si="2"/>
        <v>438.41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2023-09-22T02:47:46Z</cp:lastPrinted>
  <dcterms:created xsi:type="dcterms:W3CDTF">2023-08-31T05:37:53Z</dcterms:created>
  <dcterms:modified xsi:type="dcterms:W3CDTF">2023-09-22T02:48:02Z</dcterms:modified>
</cp:coreProperties>
</file>