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0CD12CD5-D6C1-4F96-A544-DA4CC217564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5" i="1"/>
  <c r="N25" i="1"/>
  <c r="M25" i="1"/>
  <c r="L25" i="1"/>
  <c r="K25" i="1"/>
  <c r="J25" i="1"/>
  <c r="I25" i="1"/>
  <c r="H25" i="1"/>
  <c r="G25" i="1"/>
  <c r="F25" i="1"/>
  <c r="E25" i="1"/>
  <c r="D25" i="1"/>
  <c r="D32" i="1" l="1"/>
  <c r="F32" i="1"/>
  <c r="H32" i="1"/>
  <c r="J32" i="1"/>
  <c r="L32" i="1"/>
  <c r="N32" i="1"/>
  <c r="E32" i="1"/>
  <c r="G32" i="1"/>
  <c r="I32" i="1"/>
  <c r="K32" i="1"/>
  <c r="M32" i="1"/>
  <c r="O32" i="1"/>
</calcChain>
</file>

<file path=xl/sharedStrings.xml><?xml version="1.0" encoding="utf-8"?>
<sst xmlns="http://schemas.openxmlformats.org/spreadsheetml/2006/main" count="58" uniqueCount="57">
  <si>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</si>
  <si>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</si>
  <si>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</si>
  <si>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</si>
  <si>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</si>
  <si>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</si>
  <si>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</si>
  <si>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</si>
  <si>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</si>
  <si>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</si>
  <si>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</si>
  <si>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</si>
  <si>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</si>
  <si>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</si>
  <si>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</si>
  <si>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</si>
  <si>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</si>
  <si>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</si>
  <si>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</si>
  <si>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</si>
  <si>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</si>
  <si>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</si>
  <si>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</si>
  <si>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</si>
  <si>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</si>
  <si>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</si>
  <si>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</si>
  <si>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</si>
  <si>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</si>
  <si>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</si>
  <si>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</si>
  <si>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</si>
  <si>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</si>
  <si>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</si>
  <si>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</si>
  <si>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</si>
  <si>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</si>
  <si>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</si>
  <si>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686/2004</t>
  </si>
  <si>
    <t xml:space="preserve">Чай с лимоном </t>
  </si>
  <si>
    <t>200/7</t>
  </si>
  <si>
    <t>Сок фруктовый</t>
  </si>
  <si>
    <t>112/2007</t>
  </si>
  <si>
    <t>Суп картофельный с вермиш. и курицей</t>
  </si>
  <si>
    <t>250/                                                             10</t>
  </si>
  <si>
    <t>Котлета "Детская куриная"</t>
  </si>
  <si>
    <t>312/2007</t>
  </si>
  <si>
    <t>Картофель запеченный,свежий огурец</t>
  </si>
  <si>
    <t>180/30</t>
  </si>
  <si>
    <t>349/2007</t>
  </si>
  <si>
    <t>Компот из сухофруктов</t>
  </si>
  <si>
    <t>337/2004</t>
  </si>
  <si>
    <t>Яйцо варёное</t>
  </si>
  <si>
    <t>687/1996</t>
  </si>
  <si>
    <t>Пирожки печеные с мясом, рисом</t>
  </si>
  <si>
    <t>ВСЕГО ЗА ДЕНЬ :</t>
  </si>
  <si>
    <t xml:space="preserve"> Вторник 3 октября(первая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</si>
</sst>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2"/>
      <name val="Cambria"/>
      <family val="1"/>
      <charset val="204"/>
    </font>
    <font>
      <sz val="16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8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4" t="s">
        <v>2</v>
      </c>
      <c r="L3" s="74"/>
      <c r="M3" s="74"/>
      <c r="N3" s="74"/>
      <c r="O3" s="74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3" t="s">
        <v>3</v>
      </c>
      <c r="L4" s="73"/>
      <c r="M4" s="73"/>
      <c r="N4" s="73"/>
      <c r="O4" s="73"/>
    </row>
    <row r="5" spans="1:15" ht="20.25" x14ac:dyDescent="0.3">
      <c r="A5" s="70" t="s">
        <v>33</v>
      </c>
      <c r="B5" s="70"/>
      <c r="C5" s="70"/>
      <c r="D5" s="3"/>
      <c r="E5" s="3"/>
      <c r="F5" s="3"/>
      <c r="G5" s="3"/>
      <c r="H5" s="3"/>
      <c r="I5" s="3"/>
      <c r="J5" s="3"/>
      <c r="K5" s="70"/>
      <c r="L5" s="70"/>
      <c r="M5" s="70"/>
      <c r="N5" s="70"/>
      <c r="O5" s="70"/>
    </row>
    <row r="6" spans="1:15" ht="20.25" x14ac:dyDescent="0.3">
      <c r="A6" s="70"/>
      <c r="B6" s="70"/>
      <c r="C6" s="70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3" t="s">
        <v>4</v>
      </c>
      <c r="J7" s="73"/>
      <c r="K7" s="73"/>
      <c r="L7" s="73"/>
      <c r="M7" s="73"/>
      <c r="N7" s="73"/>
      <c r="O7" s="73"/>
    </row>
    <row r="8" spans="1:15" ht="20.25" x14ac:dyDescent="0.3">
      <c r="A8" s="70" t="s">
        <v>5</v>
      </c>
      <c r="B8" s="70"/>
      <c r="C8" s="70"/>
      <c r="D8" s="3"/>
      <c r="E8" s="3"/>
      <c r="F8" s="3"/>
      <c r="G8" s="3"/>
      <c r="H8" s="3"/>
      <c r="I8" s="73" t="s">
        <v>6</v>
      </c>
      <c r="J8" s="73"/>
      <c r="K8" s="73"/>
      <c r="L8" s="73"/>
      <c r="M8" s="73"/>
      <c r="N8" s="73"/>
      <c r="O8" s="73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1"/>
      <c r="B10" s="71"/>
      <c r="C10" s="71"/>
      <c r="D10" s="71"/>
      <c r="E10" s="71"/>
      <c r="F10" s="71"/>
      <c r="G10" s="71"/>
      <c r="H10" s="72"/>
      <c r="I10" s="72"/>
      <c r="J10" s="72"/>
      <c r="K10" s="72"/>
      <c r="L10" s="72"/>
      <c r="M10" s="72"/>
      <c r="N10" s="72"/>
      <c r="O10" s="72"/>
    </row>
    <row r="11" spans="1:15" ht="22.5" x14ac:dyDescent="0.3">
      <c r="A11" s="71"/>
      <c r="B11" s="71"/>
      <c r="C11" s="71"/>
      <c r="D11" s="71"/>
      <c r="E11" s="71"/>
      <c r="F11" s="71"/>
      <c r="G11" s="71"/>
      <c r="H11" s="72"/>
      <c r="I11" s="72"/>
      <c r="J11" s="72"/>
      <c r="K11" s="72"/>
      <c r="L11" s="72"/>
      <c r="M11" s="72"/>
      <c r="N11" s="72"/>
      <c r="O11" s="72"/>
    </row>
    <row r="12" spans="1:15" ht="25.5" customHeight="1" x14ac:dyDescent="0.25">
      <c r="A12" s="51" t="s">
        <v>30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</row>
    <row r="13" spans="1:15" ht="25.5" x14ac:dyDescent="0.35">
      <c r="A13" s="53" t="s">
        <v>35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15" ht="25.5" x14ac:dyDescent="0.35">
      <c r="A14" s="53" t="s">
        <v>56</v>
      </c>
      <c r="B14" s="53"/>
      <c r="C14" s="53"/>
      <c r="D14" s="53"/>
      <c r="E14" s="53"/>
      <c r="F14" s="53"/>
      <c r="G14" s="53"/>
      <c r="H14" s="54"/>
      <c r="I14" s="54"/>
      <c r="J14" s="54"/>
      <c r="K14" s="54"/>
      <c r="L14" s="54"/>
      <c r="M14" s="54"/>
      <c r="N14" s="54"/>
      <c r="O14" s="54"/>
    </row>
    <row r="15" spans="1:15" ht="25.5" customHeight="1" x14ac:dyDescent="0.25">
      <c r="A15" s="51" t="s">
        <v>7</v>
      </c>
      <c r="B15" s="51"/>
      <c r="C15" s="51"/>
      <c r="D15" s="51"/>
      <c r="E15" s="51"/>
      <c r="F15" s="51"/>
      <c r="G15" s="51"/>
      <c r="H15" s="52"/>
      <c r="I15" s="52"/>
      <c r="J15" s="52"/>
      <c r="K15" s="52"/>
      <c r="L15" s="52"/>
      <c r="M15" s="52"/>
      <c r="N15" s="52"/>
      <c r="O15" s="52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7" t="s">
        <v>8</v>
      </c>
      <c r="B17" s="58" t="s">
        <v>9</v>
      </c>
      <c r="C17" s="15" t="s">
        <v>10</v>
      </c>
      <c r="D17" s="10" t="s">
        <v>11</v>
      </c>
      <c r="E17" s="58" t="s">
        <v>12</v>
      </c>
      <c r="F17" s="58" t="s">
        <v>13</v>
      </c>
      <c r="G17" s="58" t="s">
        <v>14</v>
      </c>
      <c r="H17" s="61" t="s">
        <v>15</v>
      </c>
      <c r="I17" s="62"/>
      <c r="J17" s="62"/>
      <c r="K17" s="63"/>
      <c r="L17" s="61" t="s">
        <v>16</v>
      </c>
      <c r="M17" s="62"/>
      <c r="N17" s="62"/>
      <c r="O17" s="63"/>
    </row>
    <row r="18" spans="1:15" s="11" customFormat="1" ht="51.75" thickBot="1" x14ac:dyDescent="0.45">
      <c r="A18" s="68"/>
      <c r="B18" s="59"/>
      <c r="C18" s="16" t="s">
        <v>17</v>
      </c>
      <c r="D18" s="12" t="s">
        <v>18</v>
      </c>
      <c r="E18" s="59"/>
      <c r="F18" s="59"/>
      <c r="G18" s="59"/>
      <c r="H18" s="64"/>
      <c r="I18" s="65"/>
      <c r="J18" s="65"/>
      <c r="K18" s="66"/>
      <c r="L18" s="64"/>
      <c r="M18" s="65"/>
      <c r="N18" s="65"/>
      <c r="O18" s="66"/>
    </row>
    <row r="19" spans="1:15" s="11" customFormat="1" ht="27" thickBot="1" x14ac:dyDescent="0.45">
      <c r="A19" s="69"/>
      <c r="B19" s="60"/>
      <c r="C19" s="13"/>
      <c r="D19" s="14" t="s">
        <v>19</v>
      </c>
      <c r="E19" s="60"/>
      <c r="F19" s="60"/>
      <c r="G19" s="60"/>
      <c r="H19" s="29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29" t="s">
        <v>27</v>
      </c>
    </row>
    <row r="20" spans="1:15" s="11" customFormat="1" ht="41.25" thickBot="1" x14ac:dyDescent="0.45">
      <c r="A20" s="39" t="s">
        <v>42</v>
      </c>
      <c r="B20" s="40" t="s">
        <v>43</v>
      </c>
      <c r="C20" s="33" t="s">
        <v>44</v>
      </c>
      <c r="D20" s="41">
        <v>150</v>
      </c>
      <c r="E20" s="41">
        <v>5.9</v>
      </c>
      <c r="F20" s="41">
        <v>4.74</v>
      </c>
      <c r="G20" s="41">
        <v>17</v>
      </c>
      <c r="H20" s="42">
        <v>1</v>
      </c>
      <c r="I20" s="42">
        <v>0.1</v>
      </c>
      <c r="J20" s="42">
        <v>8.3000000000000007</v>
      </c>
      <c r="K20" s="42">
        <v>0.3</v>
      </c>
      <c r="L20" s="42">
        <v>29</v>
      </c>
      <c r="M20" s="42">
        <v>27.2</v>
      </c>
      <c r="N20" s="42">
        <v>1.2</v>
      </c>
      <c r="O20" s="42">
        <v>86.4</v>
      </c>
    </row>
    <row r="21" spans="1:15" s="11" customFormat="1" ht="41.25" thickBot="1" x14ac:dyDescent="0.45">
      <c r="A21" s="32">
        <v>732</v>
      </c>
      <c r="B21" s="25" t="s">
        <v>45</v>
      </c>
      <c r="C21" s="21">
        <v>80</v>
      </c>
      <c r="D21" s="43">
        <v>161.30000000000001</v>
      </c>
      <c r="E21" s="43">
        <v>16</v>
      </c>
      <c r="F21" s="43">
        <v>10.6</v>
      </c>
      <c r="G21" s="43">
        <v>12</v>
      </c>
      <c r="H21" s="44">
        <v>0.2</v>
      </c>
      <c r="I21" s="44">
        <v>0.02</v>
      </c>
      <c r="J21" s="44">
        <v>0.6</v>
      </c>
      <c r="K21" s="44">
        <v>0.9</v>
      </c>
      <c r="L21" s="44">
        <v>56</v>
      </c>
      <c r="M21" s="44">
        <v>12</v>
      </c>
      <c r="N21" s="44">
        <v>13.2</v>
      </c>
      <c r="O21" s="44">
        <v>8.6</v>
      </c>
    </row>
    <row r="22" spans="1:15" s="11" customFormat="1" ht="61.5" thickBot="1" x14ac:dyDescent="0.45">
      <c r="A22" s="32" t="s">
        <v>46</v>
      </c>
      <c r="B22" s="25" t="s">
        <v>47</v>
      </c>
      <c r="C22" s="21" t="s">
        <v>48</v>
      </c>
      <c r="D22" s="43">
        <v>172.8</v>
      </c>
      <c r="E22" s="43">
        <v>7.3</v>
      </c>
      <c r="F22" s="43">
        <v>5.8</v>
      </c>
      <c r="G22" s="43">
        <v>24.5</v>
      </c>
      <c r="H22" s="44">
        <v>30</v>
      </c>
      <c r="I22" s="44">
        <v>0.2</v>
      </c>
      <c r="J22" s="44">
        <v>21.6</v>
      </c>
      <c r="K22" s="44">
        <v>0.72</v>
      </c>
      <c r="L22" s="44">
        <v>43</v>
      </c>
      <c r="M22" s="44">
        <v>32.4</v>
      </c>
      <c r="N22" s="44">
        <v>1.2</v>
      </c>
      <c r="O22" s="44">
        <v>103</v>
      </c>
    </row>
    <row r="23" spans="1:15" s="11" customFormat="1" ht="41.25" thickBot="1" x14ac:dyDescent="0.45">
      <c r="A23" s="22" t="s">
        <v>49</v>
      </c>
      <c r="B23" s="25" t="s">
        <v>50</v>
      </c>
      <c r="C23" s="21">
        <v>200</v>
      </c>
      <c r="D23" s="45">
        <v>115.6</v>
      </c>
      <c r="E23" s="44">
        <v>0.4</v>
      </c>
      <c r="F23" s="43">
        <v>0</v>
      </c>
      <c r="G23" s="43">
        <v>28.9</v>
      </c>
      <c r="H23" s="44">
        <v>0</v>
      </c>
      <c r="I23" s="44">
        <v>0</v>
      </c>
      <c r="J23" s="44">
        <v>0.4</v>
      </c>
      <c r="K23" s="44">
        <v>0.2</v>
      </c>
      <c r="L23" s="44">
        <v>44.8</v>
      </c>
      <c r="M23" s="44">
        <v>6</v>
      </c>
      <c r="N23" s="44">
        <v>1.3</v>
      </c>
      <c r="O23" s="44">
        <v>15.4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43">
        <v>117</v>
      </c>
      <c r="E24" s="43">
        <v>3.9</v>
      </c>
      <c r="F24" s="43">
        <v>0.6</v>
      </c>
      <c r="G24" s="43">
        <v>24.1</v>
      </c>
      <c r="H24" s="41">
        <v>0</v>
      </c>
      <c r="I24" s="41">
        <v>0.2</v>
      </c>
      <c r="J24" s="41">
        <v>0</v>
      </c>
      <c r="K24" s="41">
        <v>0</v>
      </c>
      <c r="L24" s="41">
        <v>23</v>
      </c>
      <c r="M24" s="41">
        <v>17</v>
      </c>
      <c r="N24" s="41">
        <v>56</v>
      </c>
      <c r="O24" s="41">
        <v>1</v>
      </c>
    </row>
    <row r="25" spans="1:15" s="11" customFormat="1" ht="27" thickBot="1" x14ac:dyDescent="0.45">
      <c r="A25" s="26"/>
      <c r="B25" s="25" t="s">
        <v>28</v>
      </c>
      <c r="C25" s="28"/>
      <c r="D25" s="38">
        <f>D24+D23+D22+D21+D20</f>
        <v>716.7</v>
      </c>
      <c r="E25" s="38">
        <f t="shared" ref="E25:O25" si="0">E24+E23+E22+E21+E20</f>
        <v>33.5</v>
      </c>
      <c r="F25" s="38">
        <f t="shared" si="0"/>
        <v>21.740000000000002</v>
      </c>
      <c r="G25" s="38">
        <f t="shared" si="0"/>
        <v>106.5</v>
      </c>
      <c r="H25" s="38">
        <f t="shared" si="0"/>
        <v>31.2</v>
      </c>
      <c r="I25" s="38">
        <f t="shared" si="0"/>
        <v>0.52</v>
      </c>
      <c r="J25" s="38">
        <f t="shared" si="0"/>
        <v>30.900000000000002</v>
      </c>
      <c r="K25" s="38">
        <f t="shared" si="0"/>
        <v>2.1199999999999997</v>
      </c>
      <c r="L25" s="38">
        <f t="shared" si="0"/>
        <v>195.8</v>
      </c>
      <c r="M25" s="38">
        <f t="shared" si="0"/>
        <v>94.600000000000009</v>
      </c>
      <c r="N25" s="38">
        <f t="shared" si="0"/>
        <v>72.900000000000006</v>
      </c>
      <c r="O25" s="38">
        <f t="shared" si="0"/>
        <v>214.4</v>
      </c>
    </row>
    <row r="26" spans="1:15" s="11" customFormat="1" ht="27" customHeight="1" thickBot="1" x14ac:dyDescent="0.45">
      <c r="A26" s="55" t="s">
        <v>29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</row>
    <row r="27" spans="1:15" s="11" customFormat="1" ht="27" thickBot="1" x14ac:dyDescent="0.45">
      <c r="A27" s="32" t="s">
        <v>51</v>
      </c>
      <c r="B27" s="25" t="s">
        <v>52</v>
      </c>
      <c r="C27" s="21">
        <v>40</v>
      </c>
      <c r="D27" s="43">
        <v>63</v>
      </c>
      <c r="E27" s="43">
        <v>5.0999999999999996</v>
      </c>
      <c r="F27" s="43">
        <v>4.5999999999999996</v>
      </c>
      <c r="G27" s="43">
        <v>0.3</v>
      </c>
      <c r="H27" s="44">
        <v>0</v>
      </c>
      <c r="I27" s="44">
        <v>0.1</v>
      </c>
      <c r="J27" s="44">
        <v>0</v>
      </c>
      <c r="K27" s="44">
        <v>0</v>
      </c>
      <c r="L27" s="44">
        <v>11</v>
      </c>
      <c r="M27" s="44">
        <v>0</v>
      </c>
      <c r="N27" s="44">
        <v>0.5</v>
      </c>
      <c r="O27" s="44">
        <v>0</v>
      </c>
    </row>
    <row r="28" spans="1:15" s="11" customFormat="1" ht="41.25" thickBot="1" x14ac:dyDescent="0.45">
      <c r="A28" s="22" t="s">
        <v>53</v>
      </c>
      <c r="B28" s="23" t="s">
        <v>54</v>
      </c>
      <c r="C28" s="24">
        <v>75</v>
      </c>
      <c r="D28" s="41">
        <v>197.6</v>
      </c>
      <c r="E28" s="41">
        <v>9.0299999999999994</v>
      </c>
      <c r="F28" s="41">
        <v>4.37</v>
      </c>
      <c r="G28" s="41">
        <v>30.57</v>
      </c>
      <c r="H28" s="42">
        <v>0.1</v>
      </c>
      <c r="I28" s="42">
        <v>0</v>
      </c>
      <c r="J28" s="42">
        <v>0</v>
      </c>
      <c r="K28" s="42">
        <v>0</v>
      </c>
      <c r="L28" s="42">
        <v>2.61</v>
      </c>
      <c r="M28" s="42">
        <v>1.1000000000000001</v>
      </c>
      <c r="N28" s="42">
        <v>2.8</v>
      </c>
      <c r="O28" s="42">
        <v>2.31</v>
      </c>
    </row>
    <row r="29" spans="1:15" s="11" customFormat="1" ht="27" thickBot="1" x14ac:dyDescent="0.45">
      <c r="A29" s="31" t="s">
        <v>38</v>
      </c>
      <c r="B29" s="25" t="s">
        <v>39</v>
      </c>
      <c r="C29" s="30" t="s">
        <v>40</v>
      </c>
      <c r="D29" s="46">
        <v>65</v>
      </c>
      <c r="E29" s="46">
        <v>0.3</v>
      </c>
      <c r="F29" s="46">
        <v>0</v>
      </c>
      <c r="G29" s="46">
        <v>16</v>
      </c>
      <c r="H29" s="46">
        <v>0</v>
      </c>
      <c r="I29" s="46">
        <v>0</v>
      </c>
      <c r="J29" s="46">
        <v>0.9</v>
      </c>
      <c r="K29" s="46">
        <v>0</v>
      </c>
      <c r="L29" s="46">
        <v>7.35</v>
      </c>
      <c r="M29" s="46">
        <v>5.24</v>
      </c>
      <c r="N29" s="46">
        <v>2.63</v>
      </c>
      <c r="O29" s="46">
        <v>16.93</v>
      </c>
    </row>
    <row r="30" spans="1:15" s="11" customFormat="1" ht="27" thickBot="1" x14ac:dyDescent="0.45">
      <c r="A30" s="34"/>
      <c r="B30" s="25" t="s">
        <v>41</v>
      </c>
      <c r="C30" s="21">
        <v>200</v>
      </c>
      <c r="D30" s="43">
        <v>88</v>
      </c>
      <c r="E30" s="43">
        <v>1</v>
      </c>
      <c r="F30" s="43">
        <v>0</v>
      </c>
      <c r="G30" s="43">
        <v>21.1</v>
      </c>
      <c r="H30" s="42">
        <v>0</v>
      </c>
      <c r="I30" s="42">
        <v>0.02</v>
      </c>
      <c r="J30" s="42">
        <v>171</v>
      </c>
      <c r="K30" s="42">
        <v>0.06</v>
      </c>
      <c r="L30" s="42">
        <v>80</v>
      </c>
      <c r="M30" s="42">
        <v>70</v>
      </c>
      <c r="N30" s="42">
        <v>0</v>
      </c>
      <c r="O30" s="42">
        <v>40</v>
      </c>
    </row>
    <row r="31" spans="1:15" s="11" customFormat="1" ht="27" thickBot="1" x14ac:dyDescent="0.45">
      <c r="A31" s="35"/>
      <c r="B31" s="36" t="s">
        <v>28</v>
      </c>
      <c r="C31" s="47"/>
      <c r="D31" s="37">
        <f t="shared" ref="D31:O31" si="1">SUM(D27:D30)</f>
        <v>413.6</v>
      </c>
      <c r="E31" s="37">
        <f t="shared" si="1"/>
        <v>15.43</v>
      </c>
      <c r="F31" s="37">
        <f t="shared" si="1"/>
        <v>8.9699999999999989</v>
      </c>
      <c r="G31" s="37">
        <f t="shared" si="1"/>
        <v>67.97</v>
      </c>
      <c r="H31" s="37">
        <f t="shared" si="1"/>
        <v>0.1</v>
      </c>
      <c r="I31" s="37">
        <f t="shared" si="1"/>
        <v>0.12000000000000001</v>
      </c>
      <c r="J31" s="37">
        <f t="shared" si="1"/>
        <v>171.9</v>
      </c>
      <c r="K31" s="37">
        <f t="shared" si="1"/>
        <v>0.06</v>
      </c>
      <c r="L31" s="37">
        <f t="shared" si="1"/>
        <v>100.96000000000001</v>
      </c>
      <c r="M31" s="37">
        <f t="shared" si="1"/>
        <v>76.34</v>
      </c>
      <c r="N31" s="37">
        <f t="shared" si="1"/>
        <v>5.93</v>
      </c>
      <c r="O31" s="37">
        <f t="shared" si="1"/>
        <v>59.239999999999995</v>
      </c>
    </row>
    <row r="32" spans="1:15" ht="18.75" thickBot="1" x14ac:dyDescent="0.3">
      <c r="A32" s="48"/>
      <c r="B32" s="49" t="s">
        <v>55</v>
      </c>
      <c r="C32" s="50"/>
      <c r="D32" s="27">
        <f t="shared" ref="D32:O32" si="2">D31+D25</f>
        <v>1130.3000000000002</v>
      </c>
      <c r="E32" s="27">
        <f t="shared" si="2"/>
        <v>48.93</v>
      </c>
      <c r="F32" s="27">
        <f t="shared" si="2"/>
        <v>30.71</v>
      </c>
      <c r="G32" s="27">
        <f t="shared" si="2"/>
        <v>174.47</v>
      </c>
      <c r="H32" s="27">
        <f t="shared" si="2"/>
        <v>31.3</v>
      </c>
      <c r="I32" s="27">
        <f t="shared" si="2"/>
        <v>0.64</v>
      </c>
      <c r="J32" s="27">
        <f t="shared" si="2"/>
        <v>202.8</v>
      </c>
      <c r="K32" s="27">
        <f t="shared" si="2"/>
        <v>2.1799999999999997</v>
      </c>
      <c r="L32" s="27">
        <f t="shared" si="2"/>
        <v>296.76</v>
      </c>
      <c r="M32" s="27">
        <f t="shared" si="2"/>
        <v>170.94</v>
      </c>
      <c r="N32" s="27">
        <f t="shared" si="2"/>
        <v>78.830000000000013</v>
      </c>
      <c r="O32" s="27">
        <f t="shared" si="2"/>
        <v>273.64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2023-10-03T02:57:24Z</cp:lastPrinted>
  <dcterms:created xsi:type="dcterms:W3CDTF">2023-08-31T05:37:53Z</dcterms:created>
  <dcterms:modified xsi:type="dcterms:W3CDTF">2023-10-03T02:58:18Z</dcterms:modified>
</cp:coreProperties>
</file>