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1347F2E6-0C46-41CE-A2A3-6DE0242CFB7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" l="1"/>
  <c r="I19" i="3"/>
  <c r="J19" i="3"/>
  <c r="H20" i="3"/>
  <c r="I20" i="3"/>
  <c r="J20" i="3"/>
  <c r="G19" i="3"/>
  <c r="G20" i="3"/>
  <c r="F19" i="3"/>
  <c r="F20" i="3"/>
  <c r="E19" i="3"/>
  <c r="E20" i="3"/>
  <c r="C19" i="3"/>
  <c r="C20" i="3"/>
  <c r="D19" i="3"/>
  <c r="D20" i="3"/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<sst xmlns="http://schemas.openxmlformats.org/spreadsheetml/2006/main" count="49" uniqueCount="39">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</sst>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9">
          <cell r="E179" t="str">
            <v>Рогалик "Посадский" с вареной сгущенкой</v>
          </cell>
          <cell r="F179">
            <v>90</v>
          </cell>
          <cell r="G179">
            <v>3.8</v>
          </cell>
          <cell r="H179">
            <v>6.7</v>
          </cell>
          <cell r="I179">
            <v>55.1</v>
          </cell>
          <cell r="J179">
            <v>222.8</v>
          </cell>
          <cell r="K179" t="str">
            <v>пром.</v>
          </cell>
          <cell r="L179">
            <v>39</v>
          </cell>
        </row>
        <row r="180">
          <cell r="E180" t="str">
            <v>Напиток из вишни</v>
          </cell>
          <cell r="F180">
            <v>200</v>
          </cell>
          <cell r="G180">
            <v>0.3</v>
          </cell>
          <cell r="H180">
            <v>0</v>
          </cell>
          <cell r="I180">
            <v>16</v>
          </cell>
          <cell r="J180">
            <v>65</v>
          </cell>
          <cell r="K180" t="str">
            <v>686/2004</v>
          </cell>
          <cell r="L18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N18" sqref="N1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45730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f>81.6+5</f>
        <v>86.6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124.99999999999999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 t="str">
        <f>[1]Лист1!K179</f>
        <v>пром.</v>
      </c>
      <c r="D19" s="48" t="str">
        <f>[1]Лист1!E179</f>
        <v>Рогалик "Посадский" с вареной сгущенкой</v>
      </c>
      <c r="E19" s="52">
        <f>[1]Лист1!F179</f>
        <v>90</v>
      </c>
      <c r="F19" s="52">
        <f>[1]Лист1!L179</f>
        <v>39</v>
      </c>
      <c r="G19" s="53">
        <f>[1]Лист1!J179</f>
        <v>222.8</v>
      </c>
      <c r="H19" s="52">
        <f>[1]Лист1!G179</f>
        <v>3.8</v>
      </c>
      <c r="I19" s="52">
        <f>[1]Лист1!H179</f>
        <v>6.7</v>
      </c>
      <c r="J19" s="52">
        <f>[1]Лист1!I179</f>
        <v>55.1</v>
      </c>
    </row>
    <row r="20" spans="1:10" x14ac:dyDescent="0.25">
      <c r="A20" s="14"/>
      <c r="B20" s="39" t="s">
        <v>23</v>
      </c>
      <c r="C20" s="51" t="str">
        <f>[1]Лист1!K180</f>
        <v>686/2004</v>
      </c>
      <c r="D20" s="50" t="str">
        <f>[1]Лист1!E180</f>
        <v>Напиток из вишни</v>
      </c>
      <c r="E20" s="54">
        <f>[1]Лист1!F180</f>
        <v>200</v>
      </c>
      <c r="F20" s="54">
        <f>[1]Лист1!L180</f>
        <v>21</v>
      </c>
      <c r="G20" s="55">
        <f>[1]Лист1!J180</f>
        <v>65</v>
      </c>
      <c r="H20" s="54">
        <f>[1]Лист1!G180</f>
        <v>0.3</v>
      </c>
      <c r="I20" s="54">
        <f>[1]Лист1!H180</f>
        <v>0</v>
      </c>
      <c r="J20" s="54">
        <f>[1]Лист1!I180</f>
        <v>16</v>
      </c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290</v>
      </c>
      <c r="F23" s="56">
        <f t="shared" si="1"/>
        <v>60</v>
      </c>
      <c r="G23" s="56">
        <f t="shared" si="1"/>
        <v>287.8</v>
      </c>
      <c r="H23" s="56">
        <f t="shared" si="1"/>
        <v>4.0999999999999996</v>
      </c>
      <c r="I23" s="56">
        <f t="shared" si="1"/>
        <v>6.7</v>
      </c>
      <c r="J23" s="56">
        <f t="shared" si="1"/>
        <v>71.099999999999994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2025-03-13T12:01:25Z</dcterms:modified>
</cp:coreProperties>
</file>