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06B9C7B8-509E-4ADA-8E81-C8FC6742736A}" xr6:coauthVersionLast="45" xr6:coauthVersionMax="45" xr10:uidLastSave="{00000000-0000-0000-0000-000000000000}"/>
  <bookViews>
    <workbookView xWindow="14610" yWindow="360" windowWidth="15900" windowHeight="14850" xr2:uid="{00000000-000D-0000-FFFF-FFFF00000000}"/>
  </bookViews>
  <sheets>
    <sheet name="1" sheetId="3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F23" i="3"/>
  <c r="G23" i="3"/>
  <c r="H23" i="3"/>
  <c r="I23" i="3"/>
  <c r="J23" i="3"/>
  <c r="F18" i="3"/>
  <c r="G18" i="3"/>
  <c r="H18" i="3"/>
  <c r="I18" i="3"/>
  <c r="J18" i="3"/>
  <c r="E18" i="3"/>
  <c r="F12" i="3" l="1"/>
  <c r="C19" i="3" l="1"/>
  <c r="C20" i="3"/>
  <c r="F9" i="3" l="1"/>
</calcChain>
</file>

<file path=xl/sharedStrings.xml><?xml version="1.0" encoding="utf-8"?>
<sst xmlns="http://schemas.openxmlformats.org/spreadsheetml/2006/main" count="56" uniqueCount="44">
  <si>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</si>
  <si>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</si>
  <si>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</si>
  <si>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</si>
  <si>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</si>
  <si>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</si>
  <si>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</si>
  <si>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</si>
  <si>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</si>
  <si>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</si>
  <si>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</si>
  <si>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</si>
  <si>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</si>
  <si>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</si>
  <si>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</si>
  <si>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</si>
  <si>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</si>
  <si>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</si>
  <si>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</si>
  <si>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</si>
  <si>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</si>
  <si>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</si>
  <si>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</si>
  <si>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</si>
  <si>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</si>
  <si>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</si>
  <si>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</si>
  <si>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</si>
  <si>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</si>
  <si>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</si>
  <si>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</si>
  <si>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</si>
  <si>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</si>
  <si>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685/2004</t>
  </si>
  <si>
    <t>Чай с сахаром</t>
  </si>
  <si>
    <t xml:space="preserve">МАОУ СОШ № 30  11 и старше </t>
  </si>
  <si>
    <t>Суп рыбный с горбушей</t>
  </si>
  <si>
    <t>436/2004</t>
  </si>
  <si>
    <t>Напиток из вишни</t>
  </si>
  <si>
    <t>Салат из белокочанной капусты с морковью</t>
  </si>
  <si>
    <t>Жаркое по-домашнему из грудки куриной</t>
  </si>
  <si>
    <t>Булка сахарная</t>
  </si>
  <si>
    <t>Яблоко сезонное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</si>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</sst>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9">
          <cell r="E179" t="str">
            <v>Слойка "Свердловская" с джемом</v>
          </cell>
          <cell r="K179" t="str">
            <v>пром.</v>
          </cell>
        </row>
        <row r="180">
          <cell r="K180" t="str">
            <v>686/2004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D21" sqref="D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9" t="s">
        <v>35</v>
      </c>
      <c r="C1" s="60"/>
      <c r="D1" s="61"/>
      <c r="E1" s="1" t="s">
        <v>3</v>
      </c>
      <c r="F1" s="2"/>
      <c r="I1" s="1" t="s">
        <v>4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6"/>
      <c r="D5" s="42"/>
      <c r="E5" s="43"/>
      <c r="F5" s="44"/>
      <c r="G5" s="43"/>
      <c r="H5" s="43"/>
      <c r="I5" s="43"/>
      <c r="J5" s="45"/>
    </row>
    <row r="6" spans="1:10" x14ac:dyDescent="0.25">
      <c r="A6" s="14"/>
      <c r="B6" s="20" t="s">
        <v>16</v>
      </c>
      <c r="C6" s="46"/>
      <c r="D6" s="42"/>
      <c r="E6" s="43"/>
      <c r="F6" s="44"/>
      <c r="G6" s="43"/>
      <c r="H6" s="43"/>
      <c r="I6" s="43"/>
      <c r="J6" s="45"/>
    </row>
    <row r="7" spans="1:10" x14ac:dyDescent="0.25">
      <c r="A7" s="14"/>
      <c r="B7" s="20" t="s">
        <v>17</v>
      </c>
      <c r="C7" s="46"/>
      <c r="D7" s="42"/>
      <c r="E7" s="43"/>
      <c r="F7" s="44"/>
      <c r="G7" s="43"/>
      <c r="H7" s="43"/>
      <c r="I7" s="43"/>
      <c r="J7" s="45"/>
    </row>
    <row r="8" spans="1:10" x14ac:dyDescent="0.25">
      <c r="A8" s="14"/>
      <c r="B8" s="20" t="s">
        <v>17</v>
      </c>
      <c r="C8" s="46"/>
      <c r="D8" s="42"/>
      <c r="E8" s="43"/>
      <c r="F8" s="44"/>
      <c r="G8" s="43"/>
      <c r="H8" s="43"/>
      <c r="I8" s="43"/>
      <c r="J8" s="45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51">
        <v>43</v>
      </c>
      <c r="D10" s="50" t="s">
        <v>39</v>
      </c>
      <c r="E10" s="54">
        <v>60</v>
      </c>
      <c r="F10" s="54">
        <v>20</v>
      </c>
      <c r="G10" s="54">
        <v>52.44</v>
      </c>
      <c r="H10" s="54">
        <v>0.85000000000000009</v>
      </c>
      <c r="I10" s="54">
        <v>3.05</v>
      </c>
      <c r="J10" s="54">
        <v>5.41</v>
      </c>
    </row>
    <row r="11" spans="1:10" x14ac:dyDescent="0.25">
      <c r="A11" s="14"/>
      <c r="B11" s="20" t="s">
        <v>20</v>
      </c>
      <c r="C11" s="51">
        <v>87</v>
      </c>
      <c r="D11" s="50" t="s">
        <v>36</v>
      </c>
      <c r="E11" s="54">
        <v>220</v>
      </c>
      <c r="F11" s="54">
        <v>25</v>
      </c>
      <c r="G11" s="54">
        <v>133.80000000000001</v>
      </c>
      <c r="H11" s="54">
        <v>6.5</v>
      </c>
      <c r="I11" s="54">
        <v>6.72</v>
      </c>
      <c r="J11" s="54">
        <v>11.47</v>
      </c>
    </row>
    <row r="12" spans="1:10" x14ac:dyDescent="0.25">
      <c r="A12" s="14"/>
      <c r="B12" s="20" t="s">
        <v>21</v>
      </c>
      <c r="C12" s="51" t="s">
        <v>37</v>
      </c>
      <c r="D12" s="50" t="s">
        <v>40</v>
      </c>
      <c r="E12" s="54">
        <v>250</v>
      </c>
      <c r="F12" s="54">
        <f>78-5</f>
        <v>73</v>
      </c>
      <c r="G12" s="54">
        <v>262</v>
      </c>
      <c r="H12" s="54">
        <v>18</v>
      </c>
      <c r="I12" s="54">
        <v>10</v>
      </c>
      <c r="J12" s="54">
        <v>25</v>
      </c>
    </row>
    <row r="13" spans="1:10" x14ac:dyDescent="0.25">
      <c r="A13" s="14"/>
      <c r="B13" s="20" t="s">
        <v>22</v>
      </c>
      <c r="C13" s="51"/>
      <c r="D13" s="50"/>
      <c r="E13" s="54"/>
      <c r="F13" s="54"/>
      <c r="G13" s="54"/>
      <c r="H13" s="54"/>
      <c r="I13" s="54"/>
      <c r="J13" s="54"/>
    </row>
    <row r="14" spans="1:10" x14ac:dyDescent="0.25">
      <c r="A14" s="14"/>
      <c r="B14" s="20" t="s">
        <v>23</v>
      </c>
      <c r="C14" s="51" t="s">
        <v>33</v>
      </c>
      <c r="D14" s="50" t="s">
        <v>34</v>
      </c>
      <c r="E14" s="54">
        <v>200</v>
      </c>
      <c r="F14" s="54">
        <v>5</v>
      </c>
      <c r="G14" s="55">
        <v>61.3</v>
      </c>
      <c r="H14" s="54">
        <v>0.2</v>
      </c>
      <c r="I14" s="54">
        <v>0.1</v>
      </c>
      <c r="J14" s="54">
        <v>15</v>
      </c>
    </row>
    <row r="15" spans="1:10" x14ac:dyDescent="0.25">
      <c r="A15" s="14"/>
      <c r="B15" s="20" t="s">
        <v>24</v>
      </c>
      <c r="C15" s="51" t="s">
        <v>43</v>
      </c>
      <c r="D15" s="50" t="s">
        <v>31</v>
      </c>
      <c r="E15" s="54">
        <v>60</v>
      </c>
      <c r="F15" s="54">
        <v>3.5</v>
      </c>
      <c r="G15" s="54">
        <v>126</v>
      </c>
      <c r="H15" s="54">
        <v>4</v>
      </c>
      <c r="I15" s="54">
        <v>0</v>
      </c>
      <c r="J15" s="54">
        <v>26</v>
      </c>
    </row>
    <row r="16" spans="1:10" x14ac:dyDescent="0.25">
      <c r="A16" s="14"/>
      <c r="B16" s="20" t="s">
        <v>25</v>
      </c>
      <c r="C16" s="51" t="s">
        <v>43</v>
      </c>
      <c r="D16" s="50" t="s">
        <v>32</v>
      </c>
      <c r="E16" s="54">
        <v>30</v>
      </c>
      <c r="F16" s="54">
        <v>3.5</v>
      </c>
      <c r="G16" s="55">
        <v>54</v>
      </c>
      <c r="H16" s="54">
        <v>2</v>
      </c>
      <c r="I16" s="54">
        <v>0</v>
      </c>
      <c r="J16" s="54">
        <v>11</v>
      </c>
    </row>
    <row r="17" spans="1:10" x14ac:dyDescent="0.25">
      <c r="A17" s="14"/>
      <c r="B17" s="40" t="s">
        <v>18</v>
      </c>
      <c r="C17" s="46"/>
      <c r="D17" s="50"/>
      <c r="E17" s="52"/>
      <c r="F17" s="52"/>
      <c r="G17" s="52"/>
      <c r="H17" s="52"/>
      <c r="I17" s="52"/>
      <c r="J17" s="52"/>
    </row>
    <row r="18" spans="1:10" ht="15.75" thickBot="1" x14ac:dyDescent="0.3">
      <c r="A18" s="26"/>
      <c r="B18" s="27"/>
      <c r="C18" s="27"/>
      <c r="D18" s="28"/>
      <c r="E18" s="58">
        <f>SUM(E10:E17)</f>
        <v>820</v>
      </c>
      <c r="F18" s="58">
        <f t="shared" ref="F18:J18" si="0">SUM(F10:F17)</f>
        <v>130</v>
      </c>
      <c r="G18" s="58">
        <f t="shared" si="0"/>
        <v>689.54</v>
      </c>
      <c r="H18" s="58">
        <f t="shared" si="0"/>
        <v>31.55</v>
      </c>
      <c r="I18" s="58">
        <f t="shared" si="0"/>
        <v>19.87</v>
      </c>
      <c r="J18" s="58">
        <f t="shared" si="0"/>
        <v>93.88</v>
      </c>
    </row>
    <row r="19" spans="1:10" x14ac:dyDescent="0.25">
      <c r="A19" s="7" t="s">
        <v>26</v>
      </c>
      <c r="B19" s="32" t="s">
        <v>27</v>
      </c>
      <c r="C19" s="49" t="str">
        <f>[1]Лист1!K179</f>
        <v>пром.</v>
      </c>
      <c r="D19" s="48" t="s">
        <v>41</v>
      </c>
      <c r="E19" s="56">
        <v>85</v>
      </c>
      <c r="F19" s="56">
        <v>24</v>
      </c>
      <c r="G19" s="57">
        <v>205</v>
      </c>
      <c r="H19" s="56">
        <v>3.8</v>
      </c>
      <c r="I19" s="56">
        <v>5.8</v>
      </c>
      <c r="J19" s="56">
        <v>34</v>
      </c>
    </row>
    <row r="20" spans="1:10" x14ac:dyDescent="0.25">
      <c r="A20" s="14"/>
      <c r="B20" s="39" t="s">
        <v>23</v>
      </c>
      <c r="C20" s="51" t="str">
        <f>[1]Лист1!K180</f>
        <v>686/2004</v>
      </c>
      <c r="D20" s="50" t="s">
        <v>38</v>
      </c>
      <c r="E20" s="54">
        <v>200</v>
      </c>
      <c r="F20" s="54">
        <v>21</v>
      </c>
      <c r="G20" s="55">
        <v>65</v>
      </c>
      <c r="H20" s="54">
        <v>0.3</v>
      </c>
      <c r="I20" s="54">
        <v>0</v>
      </c>
      <c r="J20" s="54">
        <v>16</v>
      </c>
    </row>
    <row r="21" spans="1:10" x14ac:dyDescent="0.25">
      <c r="A21" s="14"/>
      <c r="B21" s="40" t="s">
        <v>18</v>
      </c>
      <c r="C21" s="51" t="s">
        <v>43</v>
      </c>
      <c r="D21" s="50" t="s">
        <v>42</v>
      </c>
      <c r="E21" s="54">
        <v>100</v>
      </c>
      <c r="F21" s="54">
        <v>20</v>
      </c>
      <c r="G21" s="55">
        <v>47</v>
      </c>
      <c r="H21" s="54">
        <v>0.4</v>
      </c>
      <c r="I21" s="54">
        <v>0.4</v>
      </c>
      <c r="J21" s="54">
        <v>9.8000000000000007</v>
      </c>
    </row>
    <row r="22" spans="1:10" x14ac:dyDescent="0.25">
      <c r="A22" s="14"/>
      <c r="B22" s="47"/>
      <c r="C22" s="51"/>
      <c r="D22" s="50"/>
      <c r="E22" s="52"/>
      <c r="F22" s="52"/>
      <c r="G22" s="53"/>
      <c r="H22" s="52"/>
      <c r="I22" s="52"/>
      <c r="J22" s="52"/>
    </row>
    <row r="23" spans="1:10" ht="15.75" thickBot="1" x14ac:dyDescent="0.3">
      <c r="A23" s="26"/>
      <c r="B23" s="27"/>
      <c r="C23" s="27"/>
      <c r="D23" s="28"/>
      <c r="E23" s="58">
        <f t="shared" ref="E23:J23" si="1">SUM(E19:E22)</f>
        <v>385</v>
      </c>
      <c r="F23" s="58">
        <f t="shared" si="1"/>
        <v>65</v>
      </c>
      <c r="G23" s="58">
        <f t="shared" si="1"/>
        <v>317</v>
      </c>
      <c r="H23" s="58">
        <f t="shared" si="1"/>
        <v>4.5</v>
      </c>
      <c r="I23" s="58">
        <f t="shared" si="1"/>
        <v>6.2</v>
      </c>
      <c r="J23" s="58">
        <f t="shared" si="1"/>
        <v>59.8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2025-10-09T11:03:38Z</dcterms:modified>
</cp:coreProperties>
</file>