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Первая неделя\"/>
    </mc:Choice>
  </mc:AlternateContent>
  <xr:revisionPtr revIDLastSave="0" documentId="13_ncr:1_{93C9F853-62E4-40F7-8E4A-2C922B76E213}" xr6:coauthVersionLast="45" xr6:coauthVersionMax="45" xr10:uidLastSave="{00000000-0000-0000-0000-000000000000}"/>
  <bookViews>
    <workbookView xWindow="13545" yWindow="1470" windowWidth="16425" windowHeight="14850" xr2:uid="{00000000-000D-0000-FFFF-FFFF00000000}"/>
  </bookViews>
  <sheets>
    <sheet name="1" sheetId="3" r:id="rId1"/>
  </sheets>
  <definedNames>
    <definedName name="Бел_кол">'1'!$H$3</definedName>
    <definedName name="Бл_кол">'1'!$D$3</definedName>
    <definedName name="В_1">'1'!#REF!</definedName>
    <definedName name="В_К">'1'!#REF!</definedName>
    <definedName name="Втор_имя">'1'!#REF!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'1'!#REF!</definedName>
    <definedName name="Зав_имя">'1'!$A$4</definedName>
    <definedName name="Кал_кол">'1'!$G$3</definedName>
    <definedName name="О_1">'1'!$C$10</definedName>
    <definedName name="О_К">'1'!$C$18</definedName>
    <definedName name="Обед_имя">'1'!$A$10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3" l="1"/>
  <c r="F23" i="3"/>
  <c r="E23" i="3"/>
  <c r="G18" i="3"/>
  <c r="H18" i="3"/>
  <c r="I18" i="3"/>
  <c r="J18" i="3"/>
  <c r="E18" i="3"/>
  <c r="F18" i="3"/>
  <c r="F19" i="3" l="1"/>
  <c r="I23" i="3" l="1"/>
  <c r="H23" i="3"/>
  <c r="G23" i="3"/>
  <c r="F9" i="3" l="1"/>
</calcChain>
</file>

<file path=xl/sharedStrings.xml><?xml version="1.0" encoding="utf-8"?>
<sst xmlns="http://schemas.openxmlformats.org/spreadsheetml/2006/main" count="53" uniqueCount="44">
  <si>
    <t>Завтрак</t>
  </si>
  <si>
    <t>Обед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</si>
  <si>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</si>
  <si>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</si>
  <si>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</si>
  <si>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</si>
  <si>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</si>
  <si>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</si>
  <si>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</si>
  <si>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</si>
  <si>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</si>
  <si>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</si>
  <si>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</si>
  <si>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</si>
  <si>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</si>
  <si>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</si>
  <si>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</si>
  <si>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</si>
  <si>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</si>
  <si>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</si>
  <si>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</si>
  <si>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</si>
  <si>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</si>
  <si>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</si>
  <si>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</si>
  <si>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</si>
  <si>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</si>
  <si>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</si>
  <si>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</si>
  <si>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</si>
  <si>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</si>
  <si>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260/2007</t>
  </si>
  <si>
    <t xml:space="preserve">МАОУ СОШ № 30  7-11 ЛЕТ </t>
  </si>
  <si>
    <t>Хлеб пшеничный витаминизированный</t>
  </si>
  <si>
    <t>Хлеб ржаной витамин.</t>
  </si>
  <si>
    <t>Кура запеченная (голень)</t>
  </si>
  <si>
    <t>Макаронные изделия отварные</t>
  </si>
  <si>
    <t>Компот из свежих яблок</t>
  </si>
  <si>
    <t>Салат из моркови и яблок</t>
  </si>
  <si>
    <t>Борщ со свежей капустой.курой и со сметаной 200/15</t>
  </si>
  <si>
    <t>Напиток с витаминами "Витошка"</t>
  </si>
  <si>
    <t>Манник со сгущенкой 100/30</t>
  </si>
  <si>
    <t>95/433</t>
  </si>
  <si>
    <t>550/471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</si>
</sst>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3" borderId="1" xfId="1" applyFill="1" applyBorder="1"/>
    <xf numFmtId="14" fontId="1" fillId="0" borderId="0" xfId="1" applyNumberFormat="1"/>
    <xf numFmtId="4" fontId="1" fillId="2" borderId="10" xfId="1" applyNumberFormat="1" applyFill="1" applyBorder="1" applyProtection="1">
      <protection locked="0"/>
    </xf>
    <xf numFmtId="4" fontId="1" fillId="2" borderId="1" xfId="1" applyNumberFormat="1" applyFill="1" applyBorder="1" applyProtection="1">
      <protection locked="0"/>
    </xf>
    <xf numFmtId="4" fontId="1" fillId="2" borderId="4" xfId="1" applyNumberFormat="1" applyFill="1" applyBorder="1" applyProtection="1">
      <protection locked="0"/>
    </xf>
    <xf numFmtId="4" fontId="1" fillId="2" borderId="14" xfId="1" applyNumberFormat="1" applyFill="1" applyBorder="1" applyProtection="1">
      <protection locked="0"/>
    </xf>
    <xf numFmtId="4" fontId="1" fillId="2" borderId="21" xfId="1" applyNumberFormat="1" applyFill="1" applyBorder="1" applyProtection="1">
      <protection locked="0"/>
    </xf>
    <xf numFmtId="4" fontId="1" fillId="2" borderId="16" xfId="1" applyNumberForma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2" fillId="4" borderId="10" xfId="0" applyFont="1" applyFill="1" applyBorder="1" applyAlignment="1" applyProtection="1">
      <alignment horizontal="center" vertical="top" wrapText="1"/>
      <protection locked="0"/>
    </xf>
    <xf numFmtId="0" fontId="2" fillId="4" borderId="13" xfId="0" applyFont="1" applyFill="1" applyBorder="1" applyAlignment="1" applyProtection="1">
      <alignment horizontal="center" vertical="top" wrapText="1"/>
      <protection locked="0"/>
    </xf>
    <xf numFmtId="0" fontId="1" fillId="2" borderId="10" xfId="1" applyFill="1" applyBorder="1" applyAlignment="1" applyProtection="1">
      <alignment horizontal="center"/>
      <protection locked="0"/>
    </xf>
    <xf numFmtId="0" fontId="1" fillId="2" borderId="1" xfId="1" applyFill="1" applyBorder="1" applyAlignment="1" applyProtection="1">
      <alignment horizontal="center"/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5"/>
  <sheetViews>
    <sheetView showGridLines="0" tabSelected="1" topLeftCell="B1" workbookViewId="0">
      <selection activeCell="C24" sqref="C24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9.1406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2</v>
      </c>
      <c r="B1" s="65" t="s">
        <v>32</v>
      </c>
      <c r="C1" s="66"/>
      <c r="D1" s="67"/>
      <c r="E1" s="1" t="s">
        <v>3</v>
      </c>
      <c r="F1" s="2"/>
      <c r="I1" s="1" t="s">
        <v>4</v>
      </c>
      <c r="J1" s="3">
        <v>45968</v>
      </c>
    </row>
    <row r="2" spans="1:10" ht="7.5" customHeight="1" thickBot="1" x14ac:dyDescent="0.3">
      <c r="J2" s="50"/>
    </row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0</v>
      </c>
      <c r="B4" s="8" t="s">
        <v>15</v>
      </c>
      <c r="C4" s="41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42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16</v>
      </c>
      <c r="C6" s="42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17</v>
      </c>
      <c r="C7" s="42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17</v>
      </c>
      <c r="C8" s="42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21"/>
      <c r="C9" s="21"/>
      <c r="D9" s="22"/>
      <c r="E9" s="23"/>
      <c r="F9" s="24">
        <f>SUM(F4:F8)</f>
        <v>0</v>
      </c>
      <c r="G9" s="23"/>
      <c r="H9" s="23"/>
      <c r="I9" s="23"/>
      <c r="J9" s="25"/>
    </row>
    <row r="10" spans="1:10" x14ac:dyDescent="0.25">
      <c r="A10" s="14" t="s">
        <v>1</v>
      </c>
      <c r="B10" s="33" t="s">
        <v>19</v>
      </c>
      <c r="C10" s="62">
        <v>22</v>
      </c>
      <c r="D10" s="57" t="s">
        <v>38</v>
      </c>
      <c r="E10" s="58">
        <v>60</v>
      </c>
      <c r="F10" s="58">
        <v>11.6</v>
      </c>
      <c r="G10" s="58">
        <v>53.4</v>
      </c>
      <c r="H10" s="58">
        <v>0.60000000000000009</v>
      </c>
      <c r="I10" s="58">
        <v>3.66</v>
      </c>
      <c r="J10" s="58">
        <v>4.5</v>
      </c>
    </row>
    <row r="11" spans="1:10" ht="25.5" x14ac:dyDescent="0.25">
      <c r="A11" s="14"/>
      <c r="B11" s="20" t="s">
        <v>20</v>
      </c>
      <c r="C11" s="62" t="s">
        <v>42</v>
      </c>
      <c r="D11" s="57" t="s">
        <v>39</v>
      </c>
      <c r="E11" s="58">
        <v>215</v>
      </c>
      <c r="F11" s="58">
        <v>25.6</v>
      </c>
      <c r="G11" s="58">
        <v>84</v>
      </c>
      <c r="H11" s="58">
        <v>1.88</v>
      </c>
      <c r="I11" s="58">
        <v>5.79</v>
      </c>
      <c r="J11" s="58">
        <v>6.04</v>
      </c>
    </row>
    <row r="12" spans="1:10" x14ac:dyDescent="0.25">
      <c r="A12" s="14"/>
      <c r="B12" s="20" t="s">
        <v>21</v>
      </c>
      <c r="C12" s="62" t="s">
        <v>31</v>
      </c>
      <c r="D12" s="57" t="s">
        <v>35</v>
      </c>
      <c r="E12" s="58">
        <v>90</v>
      </c>
      <c r="F12" s="58">
        <v>66.900000000000006</v>
      </c>
      <c r="G12" s="58">
        <v>234</v>
      </c>
      <c r="H12" s="58">
        <v>20.43</v>
      </c>
      <c r="I12" s="58">
        <v>16.940000000000001</v>
      </c>
      <c r="J12" s="58">
        <v>7.0000000000000007E-2</v>
      </c>
    </row>
    <row r="13" spans="1:10" x14ac:dyDescent="0.25">
      <c r="A13" s="14"/>
      <c r="B13" s="20" t="s">
        <v>22</v>
      </c>
      <c r="C13" s="62">
        <v>256</v>
      </c>
      <c r="D13" s="57" t="s">
        <v>36</v>
      </c>
      <c r="E13" s="58">
        <v>180</v>
      </c>
      <c r="F13" s="58">
        <v>9.6999999999999993</v>
      </c>
      <c r="G13" s="58">
        <v>221.4</v>
      </c>
      <c r="H13" s="58">
        <v>6.7</v>
      </c>
      <c r="I13" s="58">
        <v>5.94</v>
      </c>
      <c r="J13" s="58">
        <v>35.4</v>
      </c>
    </row>
    <row r="14" spans="1:10" x14ac:dyDescent="0.25">
      <c r="A14" s="14"/>
      <c r="B14" s="20" t="s">
        <v>23</v>
      </c>
      <c r="C14" s="62">
        <v>507</v>
      </c>
      <c r="D14" s="57" t="s">
        <v>40</v>
      </c>
      <c r="E14" s="58">
        <v>200</v>
      </c>
      <c r="F14" s="58">
        <v>9.1999999999999993</v>
      </c>
      <c r="G14" s="58">
        <v>80</v>
      </c>
      <c r="H14" s="58">
        <v>0</v>
      </c>
      <c r="I14" s="58">
        <v>0</v>
      </c>
      <c r="J14" s="58">
        <v>19</v>
      </c>
    </row>
    <row r="15" spans="1:10" x14ac:dyDescent="0.25">
      <c r="A15" s="14"/>
      <c r="B15" s="20" t="s">
        <v>24</v>
      </c>
      <c r="C15" s="62">
        <v>573</v>
      </c>
      <c r="D15" s="57" t="s">
        <v>33</v>
      </c>
      <c r="E15" s="58">
        <v>30</v>
      </c>
      <c r="F15" s="58">
        <v>3.5</v>
      </c>
      <c r="G15" s="59">
        <v>70.2</v>
      </c>
      <c r="H15" s="58">
        <v>2.2800000000000002</v>
      </c>
      <c r="I15" s="58">
        <v>2.2400000000000002</v>
      </c>
      <c r="J15" s="58">
        <v>14.76</v>
      </c>
    </row>
    <row r="16" spans="1:10" x14ac:dyDescent="0.25">
      <c r="A16" s="14"/>
      <c r="B16" s="20" t="s">
        <v>25</v>
      </c>
      <c r="C16" s="62">
        <v>574</v>
      </c>
      <c r="D16" s="57" t="s">
        <v>34</v>
      </c>
      <c r="E16" s="58">
        <v>30</v>
      </c>
      <c r="F16" s="58">
        <v>3.5</v>
      </c>
      <c r="G16" s="59">
        <v>61.8</v>
      </c>
      <c r="H16" s="58">
        <v>2.4</v>
      </c>
      <c r="I16" s="58">
        <v>0.45</v>
      </c>
      <c r="J16" s="58">
        <v>12.03</v>
      </c>
    </row>
    <row r="17" spans="1:10" x14ac:dyDescent="0.25">
      <c r="A17" s="14"/>
      <c r="B17" s="40" t="s">
        <v>18</v>
      </c>
      <c r="C17" s="48"/>
      <c r="D17" s="44"/>
      <c r="E17" s="43"/>
      <c r="F17" s="46"/>
      <c r="G17" s="45"/>
      <c r="H17" s="45"/>
      <c r="I17" s="45"/>
      <c r="J17" s="47"/>
    </row>
    <row r="18" spans="1:10" ht="15.75" thickBot="1" x14ac:dyDescent="0.3">
      <c r="A18" s="26"/>
      <c r="B18" s="27"/>
      <c r="C18" s="27"/>
      <c r="D18" s="28"/>
      <c r="E18" s="29">
        <f>SUM(E10:E17)</f>
        <v>805</v>
      </c>
      <c r="F18" s="30">
        <f>SUM(F10:F17)</f>
        <v>130</v>
      </c>
      <c r="G18" s="30">
        <f t="shared" ref="G18:J18" si="0">SUM(G10:G17)</f>
        <v>804.8</v>
      </c>
      <c r="H18" s="30">
        <f t="shared" si="0"/>
        <v>34.29</v>
      </c>
      <c r="I18" s="30">
        <f t="shared" si="0"/>
        <v>35.020000000000003</v>
      </c>
      <c r="J18" s="30">
        <f t="shared" si="0"/>
        <v>91.8</v>
      </c>
    </row>
    <row r="19" spans="1:10" x14ac:dyDescent="0.25">
      <c r="A19" s="7" t="s">
        <v>26</v>
      </c>
      <c r="B19" s="32" t="s">
        <v>27</v>
      </c>
      <c r="C19" s="63" t="s">
        <v>43</v>
      </c>
      <c r="D19" s="60" t="s">
        <v>41</v>
      </c>
      <c r="E19" s="51">
        <v>130</v>
      </c>
      <c r="F19" s="51">
        <f>36+5</f>
        <v>41</v>
      </c>
      <c r="G19" s="51">
        <v>291.17</v>
      </c>
      <c r="H19" s="61">
        <v>7.7</v>
      </c>
      <c r="I19" s="61">
        <v>7.7</v>
      </c>
      <c r="J19" s="61">
        <v>44.72</v>
      </c>
    </row>
    <row r="20" spans="1:10" x14ac:dyDescent="0.25">
      <c r="A20" s="14"/>
      <c r="B20" s="39" t="s">
        <v>23</v>
      </c>
      <c r="C20" s="64">
        <v>859</v>
      </c>
      <c r="D20" s="57" t="s">
        <v>37</v>
      </c>
      <c r="E20" s="52">
        <v>200</v>
      </c>
      <c r="F20" s="52">
        <v>24</v>
      </c>
      <c r="G20" s="52">
        <v>110</v>
      </c>
      <c r="H20" s="58">
        <v>0.2</v>
      </c>
      <c r="I20" s="58">
        <v>0.2</v>
      </c>
      <c r="J20" s="58">
        <v>22.3</v>
      </c>
    </row>
    <row r="21" spans="1:10" x14ac:dyDescent="0.25">
      <c r="A21" s="14"/>
      <c r="B21" s="40"/>
      <c r="C21" s="21"/>
      <c r="D21" s="22"/>
      <c r="E21" s="53"/>
      <c r="F21" s="53"/>
      <c r="G21" s="53"/>
      <c r="H21" s="53"/>
      <c r="I21" s="53"/>
      <c r="J21" s="54"/>
    </row>
    <row r="22" spans="1:10" x14ac:dyDescent="0.25">
      <c r="A22" s="14"/>
      <c r="B22" s="49"/>
      <c r="C22" s="21"/>
      <c r="D22" s="22"/>
      <c r="E22" s="53"/>
      <c r="F22" s="53"/>
      <c r="G22" s="53"/>
      <c r="H22" s="53"/>
      <c r="I22" s="53"/>
      <c r="J22" s="55"/>
    </row>
    <row r="23" spans="1:10" ht="15.75" thickBot="1" x14ac:dyDescent="0.3">
      <c r="A23" s="26"/>
      <c r="B23" s="27"/>
      <c r="C23" s="27"/>
      <c r="D23" s="28"/>
      <c r="E23" s="56">
        <f>SUM(E19:E22)</f>
        <v>330</v>
      </c>
      <c r="F23" s="56">
        <f>SUM(F19:F22)</f>
        <v>65</v>
      </c>
      <c r="G23" s="56">
        <f t="shared" ref="G23:I23" si="1">SUM(G19:G22)</f>
        <v>401.17</v>
      </c>
      <c r="H23" s="56">
        <f t="shared" si="1"/>
        <v>7.9</v>
      </c>
      <c r="I23" s="56">
        <f t="shared" si="1"/>
        <v>7.9</v>
      </c>
      <c r="J23" s="56">
        <f>SUM(J19:J22)</f>
        <v>67.02</v>
      </c>
    </row>
    <row r="24" spans="1:10" x14ac:dyDescent="0.25">
      <c r="A24" s="14" t="s">
        <v>28</v>
      </c>
      <c r="B24" s="8" t="s">
        <v>15</v>
      </c>
      <c r="C24" s="34"/>
      <c r="D24" s="35"/>
      <c r="E24" s="36"/>
      <c r="F24" s="37"/>
      <c r="G24" s="36"/>
      <c r="H24" s="36"/>
      <c r="I24" s="36"/>
      <c r="J24" s="38"/>
    </row>
    <row r="25" spans="1:10" ht="15.75" customHeight="1" x14ac:dyDescent="0.25">
      <c r="A25" s="14"/>
      <c r="B25" s="20" t="s">
        <v>22</v>
      </c>
      <c r="C25" s="15"/>
      <c r="D25" s="16"/>
      <c r="E25" s="17"/>
      <c r="F25" s="18"/>
      <c r="G25" s="17"/>
      <c r="H25" s="17"/>
      <c r="I25" s="17"/>
      <c r="J25" s="19"/>
    </row>
    <row r="26" spans="1:10" x14ac:dyDescent="0.25">
      <c r="A26" s="14"/>
      <c r="B26" s="20" t="s">
        <v>23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0" t="s">
        <v>17</v>
      </c>
      <c r="C27" s="15"/>
      <c r="D27" s="16"/>
      <c r="E27" s="17"/>
      <c r="F27" s="18"/>
      <c r="G27" s="17"/>
      <c r="H27" s="17"/>
      <c r="I27" s="17"/>
      <c r="J27" s="19"/>
    </row>
    <row r="28" spans="1:10" x14ac:dyDescent="0.25">
      <c r="A28" s="14"/>
      <c r="B28" s="21"/>
      <c r="C28" s="21"/>
      <c r="D28" s="22"/>
      <c r="E28" s="23"/>
      <c r="F28" s="24"/>
      <c r="G28" s="23"/>
      <c r="H28" s="23"/>
      <c r="I28" s="23"/>
      <c r="J28" s="25"/>
    </row>
    <row r="29" spans="1:10" ht="15.75" thickBot="1" x14ac:dyDescent="0.3">
      <c r="A29" s="26"/>
      <c r="B29" s="27"/>
      <c r="C29" s="27"/>
      <c r="D29" s="28"/>
      <c r="E29" s="29"/>
      <c r="F29" s="30"/>
      <c r="G29" s="29"/>
      <c r="H29" s="29"/>
      <c r="I29" s="29"/>
      <c r="J29" s="31"/>
    </row>
    <row r="30" spans="1:10" x14ac:dyDescent="0.25">
      <c r="A30" s="7" t="s">
        <v>29</v>
      </c>
      <c r="B30" s="32" t="s">
        <v>30</v>
      </c>
      <c r="C30" s="9"/>
      <c r="D30" s="10"/>
      <c r="E30" s="11"/>
      <c r="F30" s="12"/>
      <c r="G30" s="11"/>
      <c r="H30" s="11"/>
      <c r="I30" s="11"/>
      <c r="J30" s="13"/>
    </row>
    <row r="31" spans="1:10" x14ac:dyDescent="0.25">
      <c r="A31" s="14"/>
      <c r="B31" s="39" t="s">
        <v>27</v>
      </c>
      <c r="C31" s="34"/>
      <c r="D31" s="35"/>
      <c r="E31" s="36"/>
      <c r="F31" s="37"/>
      <c r="G31" s="36"/>
      <c r="H31" s="36"/>
      <c r="I31" s="36"/>
      <c r="J31" s="38"/>
    </row>
    <row r="32" spans="1:10" x14ac:dyDescent="0.25">
      <c r="A32" s="14"/>
      <c r="B32" s="39" t="s">
        <v>23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40" t="s">
        <v>18</v>
      </c>
      <c r="C33" s="21"/>
      <c r="D33" s="22"/>
      <c r="E33" s="23"/>
      <c r="F33" s="24"/>
      <c r="G33" s="23"/>
      <c r="H33" s="23"/>
      <c r="I33" s="23"/>
      <c r="J33" s="25"/>
    </row>
    <row r="34" spans="1:10" x14ac:dyDescent="0.25">
      <c r="A34" s="14"/>
      <c r="B34" s="21"/>
      <c r="C34" s="21"/>
      <c r="D34" s="22"/>
      <c r="E34" s="23"/>
      <c r="F34" s="24"/>
      <c r="G34" s="23"/>
      <c r="H34" s="23"/>
      <c r="I34" s="23"/>
      <c r="J34" s="25"/>
    </row>
    <row r="35" spans="1:10" ht="15.75" thickBot="1" x14ac:dyDescent="0.3">
      <c r="A35" s="26"/>
      <c r="B35" s="27"/>
      <c r="C35" s="27"/>
      <c r="D35" s="28"/>
      <c r="E35" s="29"/>
      <c r="F35" s="30"/>
      <c r="G35" s="29"/>
      <c r="H35" s="29"/>
      <c r="I35" s="29"/>
      <c r="J35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</vt:i4>
      </vt:variant>
    </vt:vector>
  </HeadingPairs>
  <TitlesOfParts>
    <vt:vector size="19" baseType="lpstr">
      <vt:lpstr>1</vt:lpstr>
      <vt:lpstr>Бел_кол</vt:lpstr>
      <vt:lpstr>Бл_кол</vt:lpstr>
      <vt:lpstr>Выход_кол</vt:lpstr>
      <vt:lpstr>День</vt:lpstr>
      <vt:lpstr>Жиры_кол</vt:lpstr>
      <vt:lpstr>З_1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</cp:lastModifiedBy>
  <cp:lastPrinted>2013-04-14T08:21:27Z</cp:lastPrinted>
  <dcterms:created xsi:type="dcterms:W3CDTF">2002-09-22T07:35:02Z</dcterms:created>
  <dcterms:modified xsi:type="dcterms:W3CDTF">2025-11-07T03:54:56Z</dcterms:modified>
</cp:coreProperties>
</file>