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59E3EDE3-2B03-4FC9-9F78-15ACDE48F35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J14" i="1"/>
  <c r="I14" i="1"/>
  <c r="H14" i="1"/>
  <c r="F16" i="1"/>
</calcChain>
</file>

<file path=xl/sharedStrings.xml><?xml version="1.0" encoding="utf-8"?>
<sst xmlns="http://schemas.openxmlformats.org/spreadsheetml/2006/main" count="58" uniqueCount="45">
  <si>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</si>
  <si>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</si>
  <si>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</si>
  <si>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</si>
  <si>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</si>
  <si>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</si>
  <si>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</si>
  <si>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</si>
  <si>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</si>
  <si>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</si>
  <si>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</si>
  <si>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</si>
  <si>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</si>
  <si>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</si>
  <si>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</si>
  <si>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</si>
  <si>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</si>
  <si>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</si>
  <si>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</si>
  <si>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</si>
  <si>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</si>
  <si>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</si>
  <si>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</si>
  <si>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</si>
  <si>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</si>
  <si>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</si>
  <si>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</si>
  <si>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</si>
  <si>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</si>
  <si>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</si>
  <si>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</si>
  <si>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</si>
  <si>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</si>
  <si>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</si>
  <si>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</si>
  <si>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</si>
  <si>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Хлеб крестьянский с Валетек-8</t>
  </si>
  <si>
    <t>Хлеб Чусовской с йодом</t>
  </si>
  <si>
    <t>Запеканка из творога со сгущеным молоком 150/30</t>
  </si>
  <si>
    <t>279/471</t>
  </si>
  <si>
    <t>Суп-пюре из разных овощей с гренками 200/20</t>
  </si>
  <si>
    <t>Овощное ассорти огурец,томат,морковь 30/30/30</t>
  </si>
  <si>
    <t>Плов по узбекски</t>
  </si>
  <si>
    <t>436/2004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</si>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</sst>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R18" sqref="R18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39</v>
      </c>
      <c r="D4" s="42" t="s">
        <v>38</v>
      </c>
      <c r="E4" s="43">
        <v>180</v>
      </c>
      <c r="F4" s="43">
        <v>37.5</v>
      </c>
      <c r="G4" s="43">
        <v>341.63</v>
      </c>
      <c r="H4" s="43">
        <v>25.77</v>
      </c>
      <c r="I4" s="43">
        <v>18.21</v>
      </c>
      <c r="J4" s="43">
        <v>17.39</v>
      </c>
    </row>
    <row r="5" spans="1:10" x14ac:dyDescent="0.25">
      <c r="A5" s="7"/>
      <c r="B5" s="2" t="s">
        <v>28</v>
      </c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33</v>
      </c>
      <c r="E6" s="40">
        <v>200</v>
      </c>
      <c r="F6" s="40">
        <v>9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1" t="s">
        <v>35</v>
      </c>
      <c r="D14" s="39" t="s">
        <v>41</v>
      </c>
      <c r="E14" s="40">
        <v>90</v>
      </c>
      <c r="F14" s="40">
        <v>11.6</v>
      </c>
      <c r="G14" s="40">
        <f>4.19+7.25+8.4</f>
        <v>19.840000000000003</v>
      </c>
      <c r="H14" s="40">
        <f>0.24+0.33+0.31</f>
        <v>0.88000000000000012</v>
      </c>
      <c r="I14" s="40">
        <f>0.03+0.06+0.02</f>
        <v>0.11</v>
      </c>
      <c r="J14" s="40">
        <f>0.75+1.15+1.66</f>
        <v>3.5599999999999996</v>
      </c>
    </row>
    <row r="15" spans="1:10" ht="25.5" x14ac:dyDescent="0.25">
      <c r="A15" s="7"/>
      <c r="B15" s="1" t="s">
        <v>15</v>
      </c>
      <c r="C15" s="41">
        <v>134</v>
      </c>
      <c r="D15" s="39" t="s">
        <v>40</v>
      </c>
      <c r="E15" s="40">
        <v>220</v>
      </c>
      <c r="F15" s="40">
        <v>25.6</v>
      </c>
      <c r="G15" s="40">
        <v>178.11</v>
      </c>
      <c r="H15" s="40">
        <v>6.25</v>
      </c>
      <c r="I15" s="40">
        <v>1.89</v>
      </c>
      <c r="J15" s="40">
        <v>33.57</v>
      </c>
    </row>
    <row r="16" spans="1:10" x14ac:dyDescent="0.25">
      <c r="A16" s="7"/>
      <c r="B16" s="1" t="s">
        <v>16</v>
      </c>
      <c r="C16" s="41" t="s">
        <v>43</v>
      </c>
      <c r="D16" s="39" t="s">
        <v>42</v>
      </c>
      <c r="E16" s="40">
        <v>250</v>
      </c>
      <c r="F16" s="40">
        <f>66.9+5</f>
        <v>71.900000000000006</v>
      </c>
      <c r="G16" s="40">
        <v>560.46</v>
      </c>
      <c r="H16" s="40">
        <v>24.23</v>
      </c>
      <c r="I16" s="40">
        <v>28.98</v>
      </c>
      <c r="J16" s="40">
        <v>49.51</v>
      </c>
    </row>
    <row r="17" spans="1:10" x14ac:dyDescent="0.25">
      <c r="A17" s="7"/>
      <c r="B17" s="1" t="s">
        <v>17</v>
      </c>
      <c r="C17" s="41"/>
      <c r="D17" s="39"/>
      <c r="E17" s="40"/>
      <c r="F17" s="40">
        <v>9.6999999999999993</v>
      </c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v>457</v>
      </c>
      <c r="D18" s="39" t="s">
        <v>33</v>
      </c>
      <c r="E18" s="40">
        <v>200</v>
      </c>
      <c r="F18" s="40">
        <v>9.1999999999999993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37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2026-02-02T06:29:08Z</dcterms:modified>
</cp:coreProperties>
</file>