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2514B072-C4FC-4D73-8FBD-85413538B018}" xr6:coauthVersionLast="45" xr6:coauthVersionMax="45" xr10:uidLastSave="{00000000-0000-0000-0000-000000000000}"/>
  <bookViews>
    <workbookView xWindow="14805" yWindow="90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6" i="1"/>
  <c r="F4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<sst xmlns="http://schemas.openxmlformats.org/spreadsheetml/2006/main" count="60" uniqueCount="49">
  <si>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</si>
  <si>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</si>
  <si>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</si>
  <si>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</si>
  <si>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</si>
  <si>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</si>
  <si>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</si>
  <si>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</si>
  <si>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</si>
  <si>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</si>
  <si>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</si>
  <si>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</si>
  <si>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</si>
  <si>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</si>
  <si>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</si>
  <si>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</si>
  <si>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</si>
  <si>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</si>
  <si>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</si>
  <si>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</si>
  <si>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</si>
  <si>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</si>
  <si>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</si>
  <si>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</si>
  <si>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</si>
  <si>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</si>
  <si>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</si>
  <si>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</si>
  <si>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</si>
  <si>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</si>
  <si>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</si>
  <si>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</si>
  <si>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</si>
  <si>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Овощное ассорти огурец,томат,морковь 30/30/30</t>
  </si>
  <si>
    <t>Биточек мясной с маслом 90/5</t>
  </si>
  <si>
    <t>Макаронные изделия отварные</t>
  </si>
  <si>
    <t>Чай с лимоном</t>
  </si>
  <si>
    <t>пром.</t>
  </si>
  <si>
    <t>451/2004</t>
  </si>
  <si>
    <t>Омлет натуральный с маслом сливочным 200/10</t>
  </si>
  <si>
    <t>Салат из свеклы</t>
  </si>
  <si>
    <t>Хлеб крестьянский с Валетек-8</t>
  </si>
  <si>
    <t>214/2008</t>
  </si>
  <si>
    <t>35/2012</t>
  </si>
  <si>
    <t>к/к</t>
  </si>
  <si>
    <t>Суп гороховый с гренками 200/20</t>
  </si>
  <si>
    <t xml:space="preserve">Какао с молоком </t>
  </si>
  <si>
    <t>Хлеб Чусовской с йодом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</si>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</sst>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3" t="s">
        <v>42</v>
      </c>
      <c r="D4" s="39" t="s">
        <v>39</v>
      </c>
      <c r="E4" s="41">
        <v>210</v>
      </c>
      <c r="F4" s="41">
        <f>56.3+5-10</f>
        <v>51.3</v>
      </c>
      <c r="G4" s="41">
        <v>318.64999999999998</v>
      </c>
      <c r="H4" s="41">
        <v>15.85</v>
      </c>
      <c r="I4" s="41">
        <v>25.93</v>
      </c>
      <c r="J4" s="41">
        <v>5.32</v>
      </c>
    </row>
    <row r="5" spans="1:10" x14ac:dyDescent="0.25">
      <c r="A5" s="7"/>
      <c r="B5" s="2" t="s">
        <v>14</v>
      </c>
      <c r="C5" s="44" t="s">
        <v>43</v>
      </c>
      <c r="D5" s="40" t="s">
        <v>40</v>
      </c>
      <c r="E5" s="42">
        <v>100</v>
      </c>
      <c r="F5" s="42">
        <v>10</v>
      </c>
      <c r="G5" s="42">
        <v>90.86</v>
      </c>
      <c r="H5" s="42">
        <v>1.27</v>
      </c>
      <c r="I5" s="42">
        <v>4.93</v>
      </c>
      <c r="J5" s="42">
        <v>10.37</v>
      </c>
    </row>
    <row r="6" spans="1:10" x14ac:dyDescent="0.25">
      <c r="A6" s="7"/>
      <c r="B6" s="1" t="s">
        <v>11</v>
      </c>
      <c r="C6" s="44" t="s">
        <v>44</v>
      </c>
      <c r="D6" s="40" t="s">
        <v>36</v>
      </c>
      <c r="E6" s="42">
        <v>210</v>
      </c>
      <c r="F6" s="42">
        <v>5.2</v>
      </c>
      <c r="G6" s="42">
        <v>23.53</v>
      </c>
      <c r="H6" s="42">
        <v>0.2</v>
      </c>
      <c r="I6" s="42">
        <v>0.04</v>
      </c>
      <c r="J6" s="42">
        <v>5.17</v>
      </c>
    </row>
    <row r="7" spans="1:10" x14ac:dyDescent="0.25">
      <c r="A7" s="7"/>
      <c r="B7" s="1" t="s">
        <v>21</v>
      </c>
      <c r="C7" s="44">
        <v>573</v>
      </c>
      <c r="D7" s="40" t="s">
        <v>41</v>
      </c>
      <c r="E7" s="42">
        <v>30</v>
      </c>
      <c r="F7" s="42">
        <v>3.5</v>
      </c>
      <c r="G7" s="42">
        <v>71.59</v>
      </c>
      <c r="H7" s="42">
        <v>2.25</v>
      </c>
      <c r="I7" s="42">
        <v>0.24</v>
      </c>
      <c r="J7" s="42">
        <v>14.75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4" t="s">
        <v>37</v>
      </c>
      <c r="D14" s="40" t="s">
        <v>33</v>
      </c>
      <c r="E14" s="42">
        <v>90</v>
      </c>
      <c r="F14" s="42">
        <v>15</v>
      </c>
      <c r="G14" s="42">
        <f>4.19+7.25+8.4</f>
        <v>19.840000000000003</v>
      </c>
      <c r="H14" s="42">
        <f>0.24+0.33+0.31</f>
        <v>0.88000000000000012</v>
      </c>
      <c r="I14" s="42">
        <f>0.03+0.06+0.02</f>
        <v>0.11</v>
      </c>
      <c r="J14" s="42">
        <f>0.75+1.15+1.66</f>
        <v>3.5599999999999996</v>
      </c>
    </row>
    <row r="15" spans="1:10" x14ac:dyDescent="0.25">
      <c r="A15" s="7"/>
      <c r="B15" s="1" t="s">
        <v>15</v>
      </c>
      <c r="C15" s="44">
        <v>127</v>
      </c>
      <c r="D15" s="40" t="s">
        <v>45</v>
      </c>
      <c r="E15" s="42">
        <v>220</v>
      </c>
      <c r="F15" s="42">
        <v>20</v>
      </c>
      <c r="G15" s="42">
        <v>193.82</v>
      </c>
      <c r="H15" s="42">
        <v>7.23</v>
      </c>
      <c r="I15" s="42">
        <v>5.45</v>
      </c>
      <c r="J15" s="42">
        <v>28.66</v>
      </c>
    </row>
    <row r="16" spans="1:10" ht="25.5" x14ac:dyDescent="0.25">
      <c r="A16" s="7"/>
      <c r="B16" s="1" t="s">
        <v>16</v>
      </c>
      <c r="C16" s="44" t="s">
        <v>38</v>
      </c>
      <c r="D16" s="40" t="s">
        <v>34</v>
      </c>
      <c r="E16" s="42">
        <v>95</v>
      </c>
      <c r="F16" s="42">
        <f>60.3+5</f>
        <v>65.3</v>
      </c>
      <c r="G16" s="42">
        <v>298.52999999999997</v>
      </c>
      <c r="H16" s="42">
        <v>20.67</v>
      </c>
      <c r="I16" s="42">
        <v>19.010000000000002</v>
      </c>
      <c r="J16" s="42">
        <v>10.11</v>
      </c>
    </row>
    <row r="17" spans="1:10" x14ac:dyDescent="0.25">
      <c r="A17" s="7"/>
      <c r="B17" s="1" t="s">
        <v>17</v>
      </c>
      <c r="C17" s="44">
        <v>256</v>
      </c>
      <c r="D17" s="40" t="s">
        <v>35</v>
      </c>
      <c r="E17" s="42">
        <v>180</v>
      </c>
      <c r="F17" s="42">
        <v>9.6999999999999993</v>
      </c>
      <c r="G17" s="42">
        <v>239.12</v>
      </c>
      <c r="H17" s="42">
        <v>6.58</v>
      </c>
      <c r="I17" s="42">
        <v>5</v>
      </c>
      <c r="J17" s="42">
        <v>41.94</v>
      </c>
    </row>
    <row r="18" spans="1:10" x14ac:dyDescent="0.25">
      <c r="A18" s="7"/>
      <c r="B18" s="1" t="s">
        <v>26</v>
      </c>
      <c r="C18" s="44">
        <v>503</v>
      </c>
      <c r="D18" s="40" t="s">
        <v>46</v>
      </c>
      <c r="E18" s="42">
        <v>200</v>
      </c>
      <c r="F18" s="42">
        <v>18</v>
      </c>
      <c r="G18" s="42">
        <v>103.52</v>
      </c>
      <c r="H18" s="42">
        <v>3.04</v>
      </c>
      <c r="I18" s="42">
        <v>3.1</v>
      </c>
      <c r="J18" s="42">
        <v>15.66</v>
      </c>
    </row>
    <row r="19" spans="1:10" x14ac:dyDescent="0.25">
      <c r="A19" s="7"/>
      <c r="B19" s="1" t="s">
        <v>22</v>
      </c>
      <c r="C19" s="44">
        <v>573</v>
      </c>
      <c r="D19" s="40" t="s">
        <v>41</v>
      </c>
      <c r="E19" s="42">
        <v>30</v>
      </c>
      <c r="F19" s="42">
        <v>3.5</v>
      </c>
      <c r="G19" s="42">
        <v>71.59</v>
      </c>
      <c r="H19" s="42">
        <v>2.25</v>
      </c>
      <c r="I19" s="42">
        <v>0.24</v>
      </c>
      <c r="J19" s="42">
        <v>14.75</v>
      </c>
    </row>
    <row r="20" spans="1:10" x14ac:dyDescent="0.25">
      <c r="A20" s="7"/>
      <c r="B20" s="1" t="s">
        <v>19</v>
      </c>
      <c r="C20" s="44">
        <v>574</v>
      </c>
      <c r="D20" s="40" t="s">
        <v>47</v>
      </c>
      <c r="E20" s="42">
        <v>30</v>
      </c>
      <c r="F20" s="42">
        <v>3.5</v>
      </c>
      <c r="G20" s="42">
        <v>65.77</v>
      </c>
      <c r="H20" s="42">
        <v>2.1</v>
      </c>
      <c r="I20" s="42">
        <v>0.38</v>
      </c>
      <c r="J20" s="42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2025-11-14T11:36:56Z</cp:lastPrinted>
  <dcterms:created xsi:type="dcterms:W3CDTF">2015-06-05T18:19:34Z</dcterms:created>
  <dcterms:modified xsi:type="dcterms:W3CDTF">2026-05-15T12:47:48Z</dcterms:modified>
</cp:coreProperties>
</file>